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USER\Dropbox\Privát\8_Pénzügyi_talpalo\2025\Hitelek\"/>
    </mc:Choice>
  </mc:AlternateContent>
  <xr:revisionPtr revIDLastSave="0" documentId="8_{D334DF89-C4FB-4240-8E21-E3C9F658DAC1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Pénzügyi tervező" sheetId="4" r:id="rId1"/>
    <sheet name="Illeték" sheetId="6" r:id="rId2"/>
    <sheet name="Fizetési kérelem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4" l="1"/>
  <c r="B14" i="4"/>
  <c r="B13" i="4"/>
  <c r="B10" i="4"/>
</calcChain>
</file>

<file path=xl/sharedStrings.xml><?xml version="1.0" encoding="utf-8"?>
<sst xmlns="http://schemas.openxmlformats.org/spreadsheetml/2006/main" count="104" uniqueCount="96">
  <si>
    <t>Szakértő kollégáink pedig végig támogatnak.</t>
  </si>
  <si>
    <t>Kattints ide és induljon a magabiztos lakásvásárlás.</t>
  </si>
  <si>
    <t>Az ingatlan vételára:</t>
  </si>
  <si>
    <t>Rendelkezésre álló önerő:</t>
  </si>
  <si>
    <t>Igényelhető támogatások összege:</t>
  </si>
  <si>
    <t>Szükséges hitel:</t>
  </si>
  <si>
    <t>Költségek</t>
  </si>
  <si>
    <t xml:space="preserve">Illeték: </t>
  </si>
  <si>
    <t>Ügyvédi díj:</t>
  </si>
  <si>
    <t>az ügyvédek jellemzően az ingatlan értékének 0,5-1%-át szokták elkérni</t>
  </si>
  <si>
    <t>Banki költségek:</t>
  </si>
  <si>
    <t>Értékbecslési díj</t>
  </si>
  <si>
    <t>ez jellemzően 40-50 ezer forint körüli díj, amit a bankok vagy nem számolnak fel, vagy ha igen, akkor folyósítást követően visszaadják</t>
  </si>
  <si>
    <t>Tulajdoni lap, térképmásolat díja:</t>
  </si>
  <si>
    <t>ez pár ezer forintos tétel, csak akkor, ha éppen az adott banknál nincs akció (több helyen díjmentesen kérik le)</t>
  </si>
  <si>
    <t>Folyósítási jutalék:</t>
  </si>
  <si>
    <t>Földhivatali bejegyzési díj:</t>
  </si>
  <si>
    <t>Közjegyzői okirat díja:</t>
  </si>
  <si>
    <t>a fizetendő összeg a hitelösszeg nagyságától függ. Egy 20 millió Ft-os lakáshitelnél körülbelül 77 ezer Ft, egy 40 millió Ft-os hitelnél 103 ezer Ft, míg egy 60 millió Ft összegű kölcsönnél 128 ezer Ft kiadásra készülhetünk.</t>
  </si>
  <si>
    <t>Vételár banki átutalási költsége:</t>
  </si>
  <si>
    <t>Felújítás költsége:</t>
  </si>
  <si>
    <t>Költözés költsége:</t>
  </si>
  <si>
    <t>Összes költség:</t>
  </si>
  <si>
    <t>Illetékmentességet élvezhetünk lakástulajdon cseréje és vásárlása esetén, ha a korábban megszerzett lakástulajdont a vásárlást megelőző három éven belül vagy a vásárlást követő egy éven belül eladjuk, és az új lakás vételára kisebb, mint az elcserélt vagy eladott lakástulajdon értéke.</t>
  </si>
  <si>
    <t>Házastársak, testvérek egyenes ági rokonok egymás közti vagyonszerzésekor ajándékozás esetében. Házastársak és az egyenes ági rokonok esetében az ellenérték fejében történő átruházás is illetékmentes.</t>
  </si>
  <si>
    <t>A házastársi vagyonközösség megszűnésekor, pl. válás esetén.</t>
  </si>
  <si>
    <t>Építési telek vásárlásánál, amennyiben négy éven belül a szabályoknak megfelelő ingatlant építünk rá és ezen határidőn belül a használatbavételről is kaptunk határozatot.</t>
  </si>
  <si>
    <t>2021. január 1-től a Családi Otthonteremtési Kedvezmény (CSOK) segítségével vásárolt ingatlanok után – a vételártól függetlenül – nem kell vagyonszerzési illetéket fizetni. 2024. január 1-től pedig a CSOK Plusz felhasználásával történő vásárlás is illetékmentes. Az adásvételi szerződésben és a (B400 jelű) kísérőnyomtatványon ezt jelölni kell.</t>
  </si>
  <si>
    <t>Nem kell illetéket fizetni az egyéni vállalkozó tevékenységének folytatása céljára alapított Kft. vagy egyéni cég részére átadott eszközök után sem.</t>
  </si>
  <si>
    <t>A 35 év alatti, első lakást vásárló fiatalok 50%-os kedvezményben részesülnek akkor, ha 15 millió forintnál kisebb forgalmi értékű ingatlant vásárolnak. Feltétel, hogy a vásárló korábban nem rendelkezett sem önálló lakástulajdonnal, sem 50%-ot elérő ingatlantulajdoni hányaddal. Mivel a jelenlegi ingatlanárak jóval meghaladják a megadott értékhatárt, ezt a kedvezménytípust jelenleg csak kevesen tudják igénybe venni.</t>
  </si>
  <si>
    <t>Ingatlancserénél (cserepótló vételnél), amikor az új ingatlan forgalmi értéke magasabb, mint a korábban megszerzett ingatlané, csak az értékkülönbözet után jelentkezik illetékfizetési kötelezettségünk. A cserepótló ügyleteknél a kedvezmény feltétele, hogy az új ingatlant az eladás utáni 3 évben vagy az eladás előtti 1 évben vásároljuk meg. Ha például 20 millió forintért adtuk el lakásunkat, majd két év múlva 30 millióért vásárolunk egy újat, akkor csak 10 millió forint után vagyunk kötelesek illetéket fizetni.</t>
  </si>
  <si>
    <t>Fizethető a vagyonszerzési illeték részletekben?</t>
  </si>
  <si>
    <t>Igen, erre is van mód. A NAV az első lakástulajdon vagy tulajdoni hányad megszerzésekor, a vagyonszerző kérelmére automatikusan engedélyezi a részletfizetést. Így az esedékességtől számítva, maximum 12 egyenlő részletben fizethetjük ki az illetéket. Ha viszont nem teljesítjük az aktuális részlet befizetését, a kedvezményt elveszítjük, és a tartozást egy összegben, késedelmi pótlékkal kiegészítve kell törleszteni.</t>
  </si>
  <si>
    <t>A nem első lakásszerzőknek is van lehetősége ún. automatikus részletfizetési kedvezményt igényelni viszont csak legfeljebb 1 millió forintot nem meghaladó összegű illetéktartozásra és legfeljebb 12 hónapra. Évente egy alkalommal lehet igényelni ezt a típusú kedvezményt.</t>
  </si>
  <si>
    <t>A részletfizetési kérelmet méltányossági alapon is lehet kezdeményezni. Ilyenkor igazolnunk kell, hogy miért nem tudunk egy összegben fizetni, ezután az adóhatóság dönt az engedélyezésről. Fontos, hogy a kérelem előterjesztésének nincs halasztó hatálya, ezért ha az adóhatóság elutasítja a kérvényt, akkor az illetéket bírsággal és késedelmi kamattal együtt kell megfizetnünk.</t>
  </si>
  <si>
    <r>
      <t>Az illetékmentesség leggyakoribb esetei</t>
    </r>
    <r>
      <rPr>
        <sz val="10"/>
        <color rgb="FF000000"/>
        <rFont val="Arial"/>
        <family val="2"/>
        <charset val="238"/>
        <scheme val="minor"/>
      </rPr>
      <t> ingatlanszerzés esetén:</t>
    </r>
  </si>
  <si>
    <t>Új építésű ingatlan vásárlásakor 15 millió Ft-ig nincs illetékfizetési kötelezettségünk, amennyiben az ingatlan értéke nem lépi át az 30 millió forintos határt. Ezekben az esetekben a 15 millió és a vételár közötti különbözet 4%-át kell befizetni az állam részére.</t>
  </si>
  <si>
    <t xml:space="preserve">alapesetben a vételár 4%-a, de bizonyos esetekben ez csökkenthető, vagy nullázható. Itt olvashatsz erről. </t>
  </si>
  <si>
    <t>Ingyenes konzultációnk keretén belül megtudhatod, hogy milyen támogatásokra és hitelre vagy jogosult.</t>
  </si>
  <si>
    <t>Időt, pénzt és energiát spórolunk neked: Az összes bank ajánlatát egyben megkapod tőlünk.</t>
  </si>
  <si>
    <t>Illetékkedvezmények 2025-ben</t>
  </si>
  <si>
    <t>20.000,- Ft, több bank ezt a költséget is átvállalja</t>
  </si>
  <si>
    <t>Segíthetek neked is magabiztosan belevágni az ingatlanvásárlásodba?</t>
  </si>
  <si>
    <t xml:space="preserve">bankszámla függő díj, de ha a fizetési kérelmet használod, akkor akár 0 Ft is lehet. </t>
  </si>
  <si>
    <t>ez jellemzően a hitelösszeg 0,75-2%-a, de általában ezt akciós jelleggel el szokták engedni a bankok. Otthon Start program esetén ez max. 30 000 Ft lehet.</t>
  </si>
  <si>
    <t>Mi a fizetési kérelem?</t>
  </si>
  <si>
    <r>
      <t xml:space="preserve">A </t>
    </r>
    <r>
      <rPr>
        <b/>
        <sz val="10"/>
        <color rgb="FF000000"/>
        <rFont val="Arial"/>
        <family val="2"/>
        <charset val="238"/>
        <scheme val="minor"/>
      </rPr>
      <t>fizetési kérelem egy digitális fizetési megoldás</t>
    </r>
    <r>
      <rPr>
        <sz val="10"/>
        <color rgb="FF000000"/>
        <rFont val="Arial"/>
        <family val="2"/>
        <charset val="238"/>
        <scheme val="minor"/>
      </rPr>
      <t xml:space="preserve">, amely lehetővé teszi, hogy gyorsan és egyszerűen kérj pénzt valakitől anélkül, hogy a másik félnek kézzel kellene átutalást indítania. A folyamat során a </t>
    </r>
    <r>
      <rPr>
        <b/>
        <sz val="10"/>
        <color rgb="FF000000"/>
        <rFont val="Arial"/>
        <family val="2"/>
        <charset val="238"/>
        <scheme val="minor"/>
      </rPr>
      <t>kedvezményezett kezdeményezi</t>
    </r>
    <r>
      <rPr>
        <sz val="10"/>
        <color rgb="FF000000"/>
        <rFont val="Arial"/>
        <family val="2"/>
        <charset val="238"/>
        <scheme val="minor"/>
      </rPr>
      <t xml:space="preserve"> az utalást, a fizető fél pedig egyetlen kattintással jóváhagyhatja azt a netbankjában vagy mobilalkalmazásban. A Magyar Nemzeti Bank előírásai alapján 2024. április 1-től a fogadás minden bank számára kötelezővé vált.</t>
    </r>
  </si>
  <si>
    <r>
      <t xml:space="preserve">Ez a megoldás különösen </t>
    </r>
    <r>
      <rPr>
        <b/>
        <sz val="10"/>
        <color rgb="FF000000"/>
        <rFont val="Arial"/>
        <family val="2"/>
        <charset val="238"/>
        <scheme val="minor"/>
      </rPr>
      <t>gyors</t>
    </r>
    <r>
      <rPr>
        <sz val="10"/>
        <color rgb="FF000000"/>
        <rFont val="Arial"/>
        <family val="2"/>
        <charset val="238"/>
        <scheme val="minor"/>
      </rPr>
      <t xml:space="preserve">, </t>
    </r>
    <r>
      <rPr>
        <b/>
        <sz val="10"/>
        <color rgb="FF000000"/>
        <rFont val="Arial"/>
        <family val="2"/>
        <charset val="238"/>
        <scheme val="minor"/>
      </rPr>
      <t>biztonságos</t>
    </r>
    <r>
      <rPr>
        <sz val="10"/>
        <color rgb="FF000000"/>
        <rFont val="Arial"/>
        <family val="2"/>
        <charset val="238"/>
        <scheme val="minor"/>
      </rPr>
      <t xml:space="preserve">, </t>
    </r>
    <r>
      <rPr>
        <b/>
        <sz val="10"/>
        <color rgb="FF000000"/>
        <rFont val="Arial"/>
        <family val="2"/>
        <charset val="238"/>
        <scheme val="minor"/>
      </rPr>
      <t>nincs gépelés</t>
    </r>
    <r>
      <rPr>
        <sz val="10"/>
        <color rgb="FF000000"/>
        <rFont val="Arial"/>
        <family val="2"/>
        <charset val="238"/>
        <scheme val="minor"/>
      </rPr>
      <t xml:space="preserve">, és </t>
    </r>
    <r>
      <rPr>
        <b/>
        <sz val="10"/>
        <color rgb="FF000000"/>
        <rFont val="Arial"/>
        <family val="2"/>
        <charset val="238"/>
        <scheme val="minor"/>
      </rPr>
      <t>hibalehetőség nélkül</t>
    </r>
    <r>
      <rPr>
        <sz val="10"/>
        <color rgb="FF000000"/>
        <rFont val="Arial"/>
        <family val="2"/>
        <charset val="238"/>
        <scheme val="minor"/>
      </rPr>
      <t xml:space="preserve"> működik. A tranzakció azonnal teljesül.</t>
    </r>
  </si>
  <si>
    <t>Mennyi a fizetési kérelem díja?</t>
  </si>
  <si>
    <r>
      <t xml:space="preserve">A fizetési kérelem használata </t>
    </r>
    <r>
      <rPr>
        <b/>
        <sz val="10"/>
        <color rgb="FF000000"/>
        <rFont val="Arial"/>
        <family val="2"/>
        <charset val="238"/>
        <scheme val="minor"/>
      </rPr>
      <t>ingyenes</t>
    </r>
    <r>
      <rPr>
        <sz val="10"/>
        <color rgb="FF000000"/>
        <rFont val="Arial"/>
        <family val="2"/>
        <charset val="238"/>
        <scheme val="minor"/>
      </rPr>
      <t xml:space="preserve">, </t>
    </r>
    <r>
      <rPr>
        <b/>
        <sz val="10"/>
        <color rgb="FF000000"/>
        <rFont val="Arial"/>
        <family val="2"/>
        <charset val="238"/>
        <scheme val="minor"/>
      </rPr>
      <t>nincs tranzakciós illeték</t>
    </r>
    <r>
      <rPr>
        <sz val="10"/>
        <color rgb="FF000000"/>
        <rFont val="Arial"/>
        <family val="2"/>
        <charset val="238"/>
        <scheme val="minor"/>
      </rPr>
      <t xml:space="preserve">, és a </t>
    </r>
    <r>
      <rPr>
        <b/>
        <sz val="10"/>
        <color rgb="FF000000"/>
        <rFont val="Arial"/>
        <family val="2"/>
        <charset val="238"/>
        <scheme val="minor"/>
      </rPr>
      <t>banki díjak is megspórolhatók</t>
    </r>
    <r>
      <rPr>
        <sz val="10"/>
        <color rgb="FF000000"/>
        <rFont val="Arial"/>
        <family val="2"/>
        <charset val="238"/>
        <scheme val="minor"/>
      </rPr>
      <t xml:space="preserve">. A fizetési kérelem díja: </t>
    </r>
    <r>
      <rPr>
        <b/>
        <sz val="10"/>
        <color rgb="FF000000"/>
        <rFont val="Arial"/>
        <family val="2"/>
        <charset val="238"/>
        <scheme val="minor"/>
      </rPr>
      <t>0 Ft</t>
    </r>
    <r>
      <rPr>
        <sz val="10"/>
        <color rgb="FF000000"/>
        <rFont val="Arial"/>
        <family val="2"/>
        <charset val="238"/>
        <scheme val="minor"/>
      </rPr>
      <t>.</t>
    </r>
  </si>
  <si>
    <t>Hogyan működik?</t>
  </si>
  <si>
    <r>
      <t>1. A fizetési kérelem küldése:</t>
    </r>
    <r>
      <rPr>
        <sz val="10"/>
        <color rgb="FF000000"/>
        <rFont val="Arial"/>
        <family val="2"/>
        <charset val="238"/>
        <scheme val="minor"/>
      </rPr>
      <t xml:space="preserve"> A kérő fél kitölti a kedvezményezett nevét, bankszámlaszámát, az összeget és elküldi a kérelmet.</t>
    </r>
  </si>
  <si>
    <r>
      <t>2. A fogadás:</t>
    </r>
    <r>
      <rPr>
        <sz val="10"/>
        <color rgb="FF000000"/>
        <rFont val="Arial"/>
        <family val="2"/>
        <charset val="238"/>
        <scheme val="minor"/>
      </rPr>
      <t xml:space="preserve"> A címzett (fizető fél) értesítést kap, és egyetlen kattintással jóváhagyhatja a netbankban vagy mobilappban.</t>
    </r>
  </si>
  <si>
    <r>
      <t>3. Az átutalás végrehajtása:</t>
    </r>
    <r>
      <rPr>
        <sz val="10"/>
        <color rgb="FF000000"/>
        <rFont val="Arial"/>
        <family val="2"/>
        <charset val="238"/>
        <scheme val="minor"/>
      </rPr>
      <t xml:space="preserve"> Az elfogadást követően a pénz </t>
    </r>
    <r>
      <rPr>
        <b/>
        <sz val="10"/>
        <color rgb="FF000000"/>
        <rFont val="Arial"/>
        <family val="2"/>
        <charset val="238"/>
        <scheme val="minor"/>
      </rPr>
      <t>azonnal megérkezik</t>
    </r>
    <r>
      <rPr>
        <sz val="10"/>
        <color rgb="FF000000"/>
        <rFont val="Arial"/>
        <family val="2"/>
        <charset val="238"/>
        <scheme val="minor"/>
      </rPr>
      <t xml:space="preserve"> a kedvezményezett számlájára.</t>
    </r>
  </si>
  <si>
    <t>Mekkora összeg küldhető így?</t>
  </si>
  <si>
    <r>
      <t xml:space="preserve">A fizetési kérelem összeghatára az azonnali utalás limitjéhez igazodik: </t>
    </r>
    <r>
      <rPr>
        <b/>
        <sz val="10"/>
        <color rgb="FF000000"/>
        <rFont val="Arial"/>
        <family val="2"/>
        <charset val="238"/>
        <scheme val="minor"/>
      </rPr>
      <t>maximum 20 millió forint</t>
    </r>
    <r>
      <rPr>
        <sz val="10"/>
        <color rgb="FF000000"/>
        <rFont val="Arial"/>
        <family val="2"/>
        <charset val="238"/>
        <scheme val="minor"/>
      </rPr>
      <t>.</t>
    </r>
  </si>
  <si>
    <t>Mit fontos tudni róla?</t>
  </si>
  <si>
    <r>
      <t xml:space="preserve">Maximum </t>
    </r>
    <r>
      <rPr>
        <b/>
        <sz val="10"/>
        <color rgb="FF000000"/>
        <rFont val="Arial"/>
        <family val="2"/>
        <charset val="238"/>
        <scheme val="minor"/>
      </rPr>
      <t>20 000 000 Ft</t>
    </r>
    <r>
      <rPr>
        <sz val="10"/>
        <color rgb="FF000000"/>
        <rFont val="Arial"/>
        <family val="2"/>
        <charset val="238"/>
        <scheme val="minor"/>
      </rPr>
      <t xml:space="preserve"> kérhető egy kérelemmel.</t>
    </r>
  </si>
  <si>
    <r>
      <t xml:space="preserve">Az utalás </t>
    </r>
    <r>
      <rPr>
        <b/>
        <sz val="10"/>
        <color rgb="FF000000"/>
        <rFont val="Arial"/>
        <family val="2"/>
        <charset val="238"/>
        <scheme val="minor"/>
      </rPr>
      <t>azonnali</t>
    </r>
    <r>
      <rPr>
        <sz val="10"/>
        <color rgb="FF000000"/>
        <rFont val="Arial"/>
        <family val="2"/>
        <charset val="238"/>
        <scheme val="minor"/>
      </rPr>
      <t>, ha a címzett elfogadja.</t>
    </r>
  </si>
  <si>
    <r>
      <t xml:space="preserve">A szolgáltatás minden lakossági ügyfél számára </t>
    </r>
    <r>
      <rPr>
        <b/>
        <sz val="10"/>
        <color rgb="FF000000"/>
        <rFont val="Arial"/>
        <family val="2"/>
        <charset val="238"/>
        <scheme val="minor"/>
      </rPr>
      <t>ingyenes és illetékmentes</t>
    </r>
    <r>
      <rPr>
        <sz val="10"/>
        <color rgb="FF000000"/>
        <rFont val="Arial"/>
        <family val="2"/>
        <charset val="238"/>
        <scheme val="minor"/>
      </rPr>
      <t>.</t>
    </r>
  </si>
  <si>
    <r>
      <t>Egyszerre több kérelmet is lehet küldeni</t>
    </r>
    <r>
      <rPr>
        <sz val="10"/>
        <color rgb="FF000000"/>
        <rFont val="Arial"/>
        <family val="2"/>
        <charset val="238"/>
        <scheme val="minor"/>
      </rPr>
      <t>, ha az összeg meghaladja a limitet.</t>
    </r>
  </si>
  <si>
    <t>Hogyan alkalmazható ingatlan-adásvételnél?</t>
  </si>
  <si>
    <t>Példa:</t>
  </si>
  <si>
    <t>3 db 20 millió Ft</t>
  </si>
  <si>
    <t>1 db 7 millió Ft</t>
  </si>
  <si>
    <t>Előnyök:</t>
  </si>
  <si>
    <t>Az eladó azonnal látja a beérkezett összeget.</t>
  </si>
  <si>
    <r>
      <t xml:space="preserve">A vevő </t>
    </r>
    <r>
      <rPr>
        <b/>
        <sz val="10"/>
        <color rgb="FF000000"/>
        <rFont val="Arial"/>
        <family val="2"/>
        <charset val="238"/>
        <scheme val="minor"/>
      </rPr>
      <t>spórol a banki költségeken</t>
    </r>
    <r>
      <rPr>
        <sz val="10"/>
        <color rgb="FF000000"/>
        <rFont val="Arial"/>
        <family val="2"/>
        <charset val="238"/>
        <scheme val="minor"/>
      </rPr>
      <t xml:space="preserve"> – például 4 normál utalás akár </t>
    </r>
    <r>
      <rPr>
        <b/>
        <sz val="10"/>
        <color rgb="FF000000"/>
        <rFont val="Arial"/>
        <family val="2"/>
        <charset val="238"/>
        <scheme val="minor"/>
      </rPr>
      <t>80 000 Ft</t>
    </r>
    <r>
      <rPr>
        <sz val="10"/>
        <color rgb="FF000000"/>
        <rFont val="Arial"/>
        <family val="2"/>
        <charset val="238"/>
        <scheme val="minor"/>
      </rPr>
      <t xml:space="preserve"> díjat is jelenthetett volna.</t>
    </r>
  </si>
  <si>
    <r>
      <t>Gyorsabb és biztonságosabb</t>
    </r>
    <r>
      <rPr>
        <sz val="10"/>
        <color rgb="FF000000"/>
        <rFont val="Arial"/>
        <family val="2"/>
        <charset val="238"/>
        <scheme val="minor"/>
      </rPr>
      <t>, mint a hagyományos utalás.</t>
    </r>
  </si>
  <si>
    <t>Mely bankoknál elérhető?</t>
  </si>
  <si>
    <t>Fizetési kérelmet küldeni lehet ezeknél:</t>
  </si>
  <si>
    <t>CIB Bank</t>
  </si>
  <si>
    <t>Erste Bank</t>
  </si>
  <si>
    <t>Gránit Bank</t>
  </si>
  <si>
    <t>KDB Bank Európa</t>
  </si>
  <si>
    <t>MagNet Bank</t>
  </si>
  <si>
    <t>Magyar Államkincstár</t>
  </si>
  <si>
    <t>MBH Bank</t>
  </si>
  <si>
    <t>OTP Bank</t>
  </si>
  <si>
    <t>Raiffeisen Bank</t>
  </si>
  <si>
    <t>UniCredit Bank</t>
  </si>
  <si>
    <r>
      <t>(</t>
    </r>
    <r>
      <rPr>
        <b/>
        <sz val="10"/>
        <color rgb="FF000000"/>
        <rFont val="Arial"/>
        <family val="2"/>
        <charset val="238"/>
        <scheme val="minor"/>
      </rPr>
      <t>Megjegyzés</t>
    </r>
    <r>
      <rPr>
        <sz val="10"/>
        <color rgb="FF000000"/>
        <rFont val="Arial"/>
        <family val="2"/>
        <charset val="238"/>
        <scheme val="minor"/>
      </rPr>
      <t>: K&amp;H Banknál jelenleg nem lehet küldeni.)</t>
    </r>
  </si>
  <si>
    <t>Fizetési kérelmet fogadni lehet többek között itt:</t>
  </si>
  <si>
    <t>K&amp;H Bank</t>
  </si>
  <si>
    <t>Bank of China</t>
  </si>
  <si>
    <t>Citibank</t>
  </si>
  <si>
    <t>Deutsche Bank</t>
  </si>
  <si>
    <t>(stb.)</t>
  </si>
  <si>
    <t>Miért érdemes használni?</t>
  </si>
  <si>
    <r>
      <t>Kényelmesebb, gyorsabb és biztonságosabb</t>
    </r>
    <r>
      <rPr>
        <sz val="10"/>
        <color rgb="FF000000"/>
        <rFont val="Arial"/>
        <family val="2"/>
        <charset val="238"/>
        <scheme val="minor"/>
      </rPr>
      <t>, mint a hagyományos átutalás.</t>
    </r>
  </si>
  <si>
    <r>
      <t>Ingyenes</t>
    </r>
    <r>
      <rPr>
        <sz val="10"/>
        <color rgb="FF000000"/>
        <rFont val="Arial"/>
        <family val="2"/>
        <charset val="238"/>
        <scheme val="minor"/>
      </rPr>
      <t>, nincsenek tranzakciós illetékek.</t>
    </r>
  </si>
  <si>
    <r>
      <t xml:space="preserve">Különösen </t>
    </r>
    <r>
      <rPr>
        <b/>
        <sz val="10"/>
        <color rgb="FF000000"/>
        <rFont val="Arial"/>
        <family val="2"/>
        <charset val="238"/>
        <scheme val="minor"/>
      </rPr>
      <t>ajánlott nagy összegű tranzakcióknál</t>
    </r>
    <r>
      <rPr>
        <sz val="10"/>
        <color rgb="FF000000"/>
        <rFont val="Arial"/>
        <family val="2"/>
        <charset val="238"/>
        <scheme val="minor"/>
      </rPr>
      <t xml:space="preserve">, például </t>
    </r>
    <r>
      <rPr>
        <b/>
        <sz val="10"/>
        <color rgb="FF000000"/>
        <rFont val="Arial"/>
        <family val="2"/>
        <charset val="238"/>
        <scheme val="minor"/>
      </rPr>
      <t>ingatlanvásárláskor</t>
    </r>
    <r>
      <rPr>
        <sz val="10"/>
        <color rgb="FF000000"/>
        <rFont val="Arial"/>
        <family val="2"/>
        <charset val="238"/>
        <scheme val="minor"/>
      </rPr>
      <t>.</t>
    </r>
  </si>
  <si>
    <r>
      <t>Azonnali visszajelzést kapunk</t>
    </r>
    <r>
      <rPr>
        <sz val="10"/>
        <color rgb="FF000000"/>
        <rFont val="Arial"/>
        <family val="2"/>
        <charset val="238"/>
        <scheme val="minor"/>
      </rPr>
      <t xml:space="preserve"> a fizetésről (SMS, netbankos értesítés).</t>
    </r>
  </si>
  <si>
    <r>
      <t xml:space="preserve">Kiss Béla eladja a lakását Nagy Katának 67 millió forintért. Az adásvételi napon Nagy Kata azonnal utalni szeretné az összeget. A banki limit miatt </t>
    </r>
    <r>
      <rPr>
        <b/>
        <sz val="10"/>
        <color rgb="FF000000"/>
        <rFont val="Arial"/>
        <family val="2"/>
        <charset val="238"/>
        <scheme val="minor"/>
      </rPr>
      <t>4 külön fizetési kérelmet</t>
    </r>
    <r>
      <rPr>
        <sz val="10"/>
        <color rgb="FF000000"/>
        <rFont val="Arial"/>
        <family val="2"/>
        <charset val="238"/>
        <scheme val="minor"/>
      </rPr>
      <t xml:space="preserve"> küld neki Kiss Béla:</t>
    </r>
  </si>
  <si>
    <r>
      <t xml:space="preserve">Nagy Kata ezeket </t>
    </r>
    <r>
      <rPr>
        <b/>
        <sz val="10"/>
        <color rgb="FF000000"/>
        <rFont val="Arial"/>
        <family val="2"/>
        <charset val="238"/>
        <scheme val="minor"/>
      </rPr>
      <t>egymás után jóváhagyja</t>
    </r>
    <r>
      <rPr>
        <sz val="10"/>
        <color rgb="FF000000"/>
        <rFont val="Arial"/>
        <family val="2"/>
        <charset val="238"/>
        <scheme val="minor"/>
      </rPr>
      <t xml:space="preserve">, és a vételár </t>
    </r>
    <r>
      <rPr>
        <b/>
        <sz val="10"/>
        <color rgb="FF000000"/>
        <rFont val="Arial"/>
        <family val="2"/>
        <charset val="238"/>
        <scheme val="minor"/>
      </rPr>
      <t>néhány percen belül megérkezik</t>
    </r>
    <r>
      <rPr>
        <sz val="10"/>
        <color rgb="FF000000"/>
        <rFont val="Arial"/>
        <family val="2"/>
        <charset val="238"/>
        <scheme val="minor"/>
      </rPr>
      <t xml:space="preserve"> Kiss Béla számlájára.</t>
    </r>
  </si>
  <si>
    <t xml:space="preserve">Így tervezd meg az ingatlanvásárlásod pénzügyeit! - powered by Mea :)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</si>
</sst>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[$ Ft]"/>
  </numFmts>
  <fonts count="19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i/>
      <sz val="10"/>
      <color theme="1"/>
      <name val="Arial"/>
      <family val="2"/>
      <charset val="238"/>
      <scheme val="minor"/>
    </font>
    <font>
      <b/>
      <sz val="19"/>
      <color rgb="FF404040"/>
      <name val="Arial"/>
      <family val="2"/>
      <charset val="238"/>
      <scheme val="minor"/>
    </font>
    <font>
      <b/>
      <sz val="10"/>
      <color rgb="FF404040"/>
      <name val="Arial"/>
      <family val="2"/>
      <charset val="238"/>
      <scheme val="minor"/>
    </font>
    <font>
      <sz val="10"/>
      <color rgb="FF222222"/>
      <name val="Arial"/>
      <family val="2"/>
      <charset val="238"/>
    </font>
    <font>
      <b/>
      <sz val="15"/>
      <color rgb="FF404040"/>
      <name val="Arial"/>
      <family val="2"/>
      <charset val="238"/>
      <scheme val="minor"/>
    </font>
    <font>
      <b/>
      <sz val="14"/>
      <color theme="1"/>
      <name val="Arial"/>
      <family val="2"/>
      <charset val="238"/>
      <scheme val="minor"/>
    </font>
    <font>
      <u/>
      <sz val="10"/>
      <color theme="10"/>
      <name val="Arial"/>
      <family val="2"/>
      <charset val="238"/>
      <scheme val="minor"/>
    </font>
    <font>
      <sz val="9"/>
      <color rgb="FF000000"/>
      <name val="Arial"/>
      <family val="2"/>
      <charset val="238"/>
      <scheme val="minor"/>
    </font>
    <font>
      <sz val="18"/>
      <color rgb="FF000000"/>
      <name val="Arial"/>
      <family val="2"/>
      <charset val="238"/>
      <scheme val="minor"/>
    </font>
    <font>
      <sz val="10"/>
      <color rgb="FF000000"/>
      <name val="Arial"/>
      <family val="2"/>
      <charset val="238"/>
      <scheme val="minor"/>
    </font>
    <font>
      <b/>
      <sz val="16"/>
      <color rgb="FFFFFFFF"/>
      <name val="Calibri"/>
      <family val="2"/>
      <charset val="238"/>
    </font>
    <font>
      <b/>
      <sz val="12"/>
      <color rgb="FF404040"/>
      <name val="Arial"/>
      <family val="2"/>
      <charset val="238"/>
      <scheme val="minor"/>
    </font>
    <font>
      <b/>
      <sz val="12"/>
      <color theme="1"/>
      <name val="Arial"/>
      <family val="2"/>
      <charset val="238"/>
      <scheme val="minor"/>
    </font>
    <font>
      <b/>
      <sz val="18"/>
      <color rgb="FF000000"/>
      <name val="Arial"/>
      <family val="2"/>
      <charset val="238"/>
      <scheme val="minor"/>
    </font>
    <font>
      <b/>
      <sz val="10"/>
      <color rgb="FF000000"/>
      <name val="Arial"/>
      <family val="2"/>
      <charset val="238"/>
      <scheme val="minor"/>
    </font>
    <font>
      <b/>
      <sz val="13.5"/>
      <color rgb="FF000000"/>
      <name val="Arial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404040"/>
        <bgColor indexed="64"/>
      </patternFill>
    </fill>
  </fills>
  <borders count="1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rgb="FF404040"/>
      </right>
      <top style="medium">
        <color rgb="FF404040"/>
      </top>
      <bottom style="medium">
        <color rgb="FF404040"/>
      </bottom>
      <diagonal/>
    </border>
    <border>
      <left/>
      <right style="medium">
        <color rgb="FFFFFFFF"/>
      </right>
      <top style="medium">
        <color rgb="FFCCCCCC"/>
      </top>
      <bottom style="medium">
        <color rgb="FFFFFFFF"/>
      </bottom>
      <diagonal/>
    </border>
    <border diagonalDown="1">
      <left style="thin">
        <color theme="2"/>
      </left>
      <right/>
      <top style="thin">
        <color theme="0" tint="-0.24994659260841701"/>
      </top>
      <bottom style="thin">
        <color theme="2"/>
      </bottom>
      <diagonal style="thin">
        <color theme="0"/>
      </diagonal>
    </border>
    <border diagonalDown="1">
      <left style="thin">
        <color theme="2"/>
      </left>
      <right/>
      <top style="thin">
        <color theme="2"/>
      </top>
      <bottom style="thin">
        <color theme="0"/>
      </bottom>
      <diagonal style="thin">
        <color theme="0"/>
      </diagonal>
    </border>
    <border diagonalDown="1"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2"/>
      </bottom>
      <diagonal style="thin">
        <color theme="0"/>
      </diagonal>
    </border>
    <border diagonalDown="1">
      <left style="thin">
        <color theme="0"/>
      </left>
      <right style="thin">
        <color theme="0"/>
      </right>
      <top style="thin">
        <color theme="2"/>
      </top>
      <bottom style="thin">
        <color theme="0"/>
      </bottom>
      <diagonal style="thin">
        <color theme="0"/>
      </diagonal>
    </border>
    <border>
      <left style="medium">
        <color theme="2"/>
      </left>
      <right/>
      <top/>
      <bottom/>
      <diagonal/>
    </border>
    <border>
      <left/>
      <right style="medium">
        <color theme="2"/>
      </right>
      <top style="medium">
        <color theme="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1" xfId="0" applyFont="1" applyBorder="1"/>
    <xf numFmtId="164" fontId="1" fillId="0" borderId="0" xfId="0" applyNumberFormat="1" applyFont="1"/>
    <xf numFmtId="0" fontId="1" fillId="0" borderId="0" xfId="0" applyFont="1" applyAlignment="1">
      <alignment horizontal="center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4" borderId="0" xfId="0" applyFont="1" applyFill="1"/>
    <xf numFmtId="0" fontId="3" fillId="0" borderId="0" xfId="0" applyFont="1" applyAlignment="1">
      <alignment horizontal="left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 indent="1"/>
    </xf>
    <xf numFmtId="0" fontId="11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1" fillId="0" borderId="5" xfId="0" applyFont="1" applyBorder="1"/>
    <xf numFmtId="0" fontId="1" fillId="4" borderId="5" xfId="0" applyFont="1" applyFill="1" applyBorder="1"/>
    <xf numFmtId="0" fontId="5" fillId="0" borderId="5" xfId="0" applyFont="1" applyBorder="1"/>
    <xf numFmtId="0" fontId="9" fillId="3" borderId="5" xfId="1" applyFill="1" applyBorder="1"/>
    <xf numFmtId="0" fontId="6" fillId="2" borderId="5" xfId="0" applyFont="1" applyFill="1" applyBorder="1"/>
    <xf numFmtId="0" fontId="7" fillId="4" borderId="5" xfId="0" applyFont="1" applyFill="1" applyBorder="1"/>
    <xf numFmtId="0" fontId="9" fillId="0" borderId="0" xfId="1" applyAlignment="1">
      <alignment horizontal="left" wrapText="1"/>
    </xf>
    <xf numFmtId="0" fontId="12" fillId="5" borderId="6" xfId="0" applyFont="1" applyFill="1" applyBorder="1" applyAlignment="1">
      <alignment wrapText="1"/>
    </xf>
    <xf numFmtId="0" fontId="12" fillId="0" borderId="7" xfId="0" applyFont="1" applyBorder="1" applyAlignment="1">
      <alignment wrapText="1"/>
    </xf>
    <xf numFmtId="0" fontId="0" fillId="0" borderId="8" xfId="0" applyBorder="1"/>
    <xf numFmtId="0" fontId="0" fillId="0" borderId="9" xfId="0" applyBorder="1"/>
    <xf numFmtId="164" fontId="1" fillId="0" borderId="10" xfId="0" applyNumberFormat="1" applyFont="1" applyBorder="1"/>
    <xf numFmtId="164" fontId="1" fillId="0" borderId="11" xfId="0" applyNumberFormat="1" applyFont="1" applyBorder="1"/>
    <xf numFmtId="0" fontId="14" fillId="0" borderId="0" xfId="0" applyFont="1"/>
    <xf numFmtId="164" fontId="15" fillId="0" borderId="0" xfId="0" applyNumberFormat="1" applyFont="1" applyProtection="1">
      <protection locked="0"/>
    </xf>
    <xf numFmtId="164" fontId="1" fillId="0" borderId="5" xfId="0" applyNumberFormat="1" applyFont="1" applyBorder="1" applyProtection="1">
      <protection locked="0"/>
    </xf>
    <xf numFmtId="164" fontId="1" fillId="4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164" fontId="8" fillId="4" borderId="5" xfId="0" applyNumberFormat="1" applyFont="1" applyFill="1" applyBorder="1" applyProtection="1">
      <protection locked="0"/>
    </xf>
    <xf numFmtId="0" fontId="4" fillId="0" borderId="2" xfId="0" applyFont="1" applyBorder="1" applyAlignment="1">
      <alignment wrapText="1"/>
    </xf>
    <xf numFmtId="0" fontId="2" fillId="0" borderId="3" xfId="0" applyFont="1" applyBorder="1"/>
    <xf numFmtId="0" fontId="2" fillId="0" borderId="4" xfId="0" applyFont="1" applyBorder="1"/>
    <xf numFmtId="0" fontId="16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3" fillId="5" borderId="12" xfId="0" applyFont="1" applyFill="1" applyBorder="1" applyAlignment="1">
      <alignment horizontal="left" wrapText="1"/>
    </xf>
    <xf numFmtId="0" fontId="13" fillId="5" borderId="0" xfId="0" applyFont="1" applyFill="1" applyBorder="1" applyAlignment="1">
      <alignment horizontal="left" wrapText="1"/>
    </xf>
    <xf numFmtId="0" fontId="13" fillId="5" borderId="13" xfId="0" applyFont="1" applyFill="1" applyBorder="1" applyAlignment="1">
      <alignment horizontal="left" wrapText="1"/>
    </xf>
    <xf numFmtId="0" fontId="12" fillId="0" borderId="14" xfId="0" applyFont="1" applyBorder="1" applyAlignment="1">
      <alignment wrapText="1"/>
    </xf>
    <xf numFmtId="0" fontId="12" fillId="0" borderId="14" xfId="0" applyFont="1" applyBorder="1" applyAlignment="1">
      <alignment horizontal="left" wrapText="1"/>
    </xf>
    <xf numFmtId="0" fontId="9" fillId="0" borderId="14" xfId="1" applyFill="1" applyBorder="1"/>
    <xf numFmtId="0" fontId="12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3409949</xdr:colOff>
      <xdr:row>30</xdr:row>
      <xdr:rowOff>161737</xdr:rowOff>
    </xdr:from>
    <xdr:to>
      <xdr:col>2</xdr:col>
      <xdr:colOff>4432207</xdr:colOff>
      <xdr:row>33</xdr:row>
      <xdr:rowOff>104776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E33B75C0-0E50-07B5-E975-BFC52EFA0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0962" y="6943537"/>
          <a:ext cx="1022258" cy="443101"/>
        </a:xfrm>
        <a:prstGeom prst="rect">
          <a:avLst/>
        </a:prstGeom>
      </xdr:spPr>
    </xdr:pic>
    <xdr:clientData/>
  </xdr:twoCellAnchor>
  <xdr:twoCellAnchor editAs="oneCell">
    <xdr:from>
      <xdr:col>2</xdr:col>
      <xdr:colOff>3096971</xdr:colOff>
      <xdr:row>29</xdr:row>
      <xdr:rowOff>100013</xdr:rowOff>
    </xdr:from>
    <xdr:to>
      <xdr:col>16383</xdr:col>
      <xdr:colOff>52388</xdr:colOff>
      <xdr:row>33</xdr:row>
      <xdr:rowOff>33338</xdr:rowOff>
    </xdr:to>
    <xdr:pic>
      <xdr:nvPicPr>
        <xdr:cNvPr id="8" name="Kép 7">
          <a:extLst>
            <a:ext uri="{FF2B5EF4-FFF2-40B4-BE49-F238E27FC236}">
              <a16:creationId xmlns:a16="http://schemas.microsoft.com/office/drawing/2014/main" id="{26E78489-F5B2-444F-F1FF-32883B182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7984" y="7015163"/>
          <a:ext cx="1417879" cy="790575"/>
        </a:xfrm>
        <a:prstGeom prst="rect">
          <a:avLst/>
        </a:prstGeom>
      </xdr:spPr>
    </xdr:pic>
    <xdr:clientData/>
  </xdr:twoCellAnchor>
  <xdr:twoCellAnchor editAs="oneCell">
    <xdr:from>
      <xdr:col>2</xdr:col>
      <xdr:colOff>719139</xdr:colOff>
      <xdr:row>28</xdr:row>
      <xdr:rowOff>2327</xdr:rowOff>
    </xdr:from>
    <xdr:to>
      <xdr:col>2</xdr:col>
      <xdr:colOff>3086100</xdr:colOff>
      <xdr:row>34</xdr:row>
      <xdr:rowOff>0</xdr:rowOff>
    </xdr:to>
    <xdr:pic>
      <xdr:nvPicPr>
        <xdr:cNvPr id="10" name="Kép 9">
          <a:extLst>
            <a:ext uri="{FF2B5EF4-FFF2-40B4-BE49-F238E27FC236}">
              <a16:creationId xmlns:a16="http://schemas.microsoft.com/office/drawing/2014/main" id="{4692C0B0-1264-7FAD-DA63-8AE8D13DF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0152" y="6379315"/>
          <a:ext cx="2366961" cy="1555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CrZsPO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XFC998"/>
  <sheetViews>
    <sheetView tabSelected="1" topLeftCell="A21" zoomScaleNormal="100" workbookViewId="0">
      <selection activeCell="B30" sqref="B30"/>
    </sheetView>
  </sheetViews>
  <sheetFormatPr defaultColWidth="0" defaultRowHeight="0" customHeight="1" zeroHeight="1" x14ac:dyDescent="0.35"/>
  <cols>
    <col min="1" max="1" width="40.33203125" style="49" customWidth="1"/>
    <col min="2" max="2" width="19.73046875" style="49" customWidth="1"/>
    <col min="3" max="3" width="62.46484375" style="49" customWidth="1"/>
    <col min="4" max="26" width="12.59765625" hidden="1" customWidth="1"/>
    <col min="27" max="16383" width="12.59765625" hidden="1"/>
    <col min="16384" max="16384" width="0.73046875" customWidth="1"/>
  </cols>
  <sheetData>
    <row r="1" spans="1:9" ht="15.75" hidden="1" customHeight="1" x14ac:dyDescent="0.35">
      <c r="A1"/>
      <c r="B1" s="2"/>
      <c r="C1" s="3"/>
    </row>
    <row r="2" spans="1:9" ht="15.75" hidden="1" customHeight="1" x14ac:dyDescent="0.35">
      <c r="A2"/>
      <c r="B2" s="2"/>
      <c r="C2" s="3"/>
    </row>
    <row r="3" spans="1:9" ht="15.75" customHeight="1" x14ac:dyDescent="0.35">
      <c r="A3"/>
      <c r="B3" s="2"/>
      <c r="C3" s="3"/>
    </row>
    <row r="4" spans="1:9" ht="25.05" customHeight="1" x14ac:dyDescent="0.65">
      <c r="A4" s="32" t="s">
        <v>95</v>
      </c>
      <c r="B4" s="33"/>
      <c r="C4" s="33"/>
      <c r="D4" s="33"/>
      <c r="E4" s="33"/>
      <c r="F4" s="33"/>
      <c r="G4" s="33"/>
      <c r="H4" s="33"/>
      <c r="I4" s="34"/>
    </row>
    <row r="5" spans="1:9" ht="15.75" customHeight="1" x14ac:dyDescent="0.35">
      <c r="A5" s="1"/>
      <c r="B5" s="4"/>
      <c r="C5" s="3"/>
    </row>
    <row r="6" spans="1:9" ht="15" x14ac:dyDescent="0.4">
      <c r="A6" s="26" t="s">
        <v>2</v>
      </c>
      <c r="B6" s="27">
        <v>50000000</v>
      </c>
      <c r="C6" s="5"/>
    </row>
    <row r="7" spans="1:9" ht="15.75" customHeight="1" x14ac:dyDescent="0.35">
      <c r="A7" s="12"/>
      <c r="B7" s="28"/>
      <c r="C7" s="11"/>
    </row>
    <row r="8" spans="1:9" ht="15.75" customHeight="1" x14ac:dyDescent="0.35">
      <c r="A8" s="13" t="s">
        <v>3</v>
      </c>
      <c r="B8" s="28">
        <v>20000000</v>
      </c>
      <c r="C8" s="11"/>
    </row>
    <row r="9" spans="1:9" ht="15.75" customHeight="1" x14ac:dyDescent="0.35">
      <c r="A9" s="13" t="s">
        <v>4</v>
      </c>
      <c r="B9" s="28">
        <v>10000000</v>
      </c>
      <c r="C9" s="11"/>
    </row>
    <row r="10" spans="1:9" ht="15.75" customHeight="1" x14ac:dyDescent="0.35">
      <c r="A10" s="14" t="s">
        <v>5</v>
      </c>
      <c r="B10" s="29">
        <f>B6-B8-B9</f>
        <v>20000000</v>
      </c>
      <c r="C10" s="11"/>
    </row>
    <row r="11" spans="1:9" ht="15.75" customHeight="1" x14ac:dyDescent="0.35">
      <c r="A11" s="12"/>
      <c r="B11" s="28"/>
      <c r="C11" s="11"/>
    </row>
    <row r="12" spans="1:9" ht="13.15" x14ac:dyDescent="0.4">
      <c r="A12" s="15" t="s">
        <v>6</v>
      </c>
      <c r="B12" s="28"/>
      <c r="C12" s="11"/>
    </row>
    <row r="13" spans="1:9" ht="25.5" x14ac:dyDescent="0.35">
      <c r="A13" s="16" t="s">
        <v>7</v>
      </c>
      <c r="B13" s="30">
        <f>B6*4%</f>
        <v>2000000</v>
      </c>
      <c r="C13" s="19" t="s">
        <v>37</v>
      </c>
    </row>
    <row r="14" spans="1:9" ht="17.55" customHeight="1" x14ac:dyDescent="0.35">
      <c r="A14" s="13" t="s">
        <v>8</v>
      </c>
      <c r="B14" s="28">
        <f>B6*0.5%</f>
        <v>250000</v>
      </c>
      <c r="C14" s="7" t="s">
        <v>9</v>
      </c>
    </row>
    <row r="15" spans="1:9" ht="12.75" x14ac:dyDescent="0.35">
      <c r="A15" s="13"/>
      <c r="B15" s="28"/>
      <c r="C15" s="7"/>
    </row>
    <row r="16" spans="1:9" ht="13.15" x14ac:dyDescent="0.4">
      <c r="A16" s="15" t="s">
        <v>10</v>
      </c>
      <c r="B16" s="28"/>
      <c r="C16" s="7"/>
    </row>
    <row r="17" spans="1:26" ht="25.5" x14ac:dyDescent="0.35">
      <c r="A17" s="17" t="s">
        <v>11</v>
      </c>
      <c r="B17" s="28">
        <v>0</v>
      </c>
      <c r="C17" s="7" t="s">
        <v>12</v>
      </c>
    </row>
    <row r="18" spans="1:26" ht="25.5" x14ac:dyDescent="0.35">
      <c r="A18" s="17" t="s">
        <v>13</v>
      </c>
      <c r="B18" s="28">
        <v>0</v>
      </c>
      <c r="C18" s="7" t="s">
        <v>14</v>
      </c>
    </row>
    <row r="19" spans="1:26" ht="38.25" x14ac:dyDescent="0.35">
      <c r="A19" s="17" t="s">
        <v>15</v>
      </c>
      <c r="B19" s="28">
        <v>0</v>
      </c>
      <c r="C19" s="7" t="s">
        <v>44</v>
      </c>
    </row>
    <row r="20" spans="1:26" ht="12.75" x14ac:dyDescent="0.35">
      <c r="A20" s="17" t="s">
        <v>16</v>
      </c>
      <c r="B20" s="28">
        <v>20000</v>
      </c>
      <c r="C20" s="7" t="s">
        <v>41</v>
      </c>
    </row>
    <row r="21" spans="1:26" ht="51" x14ac:dyDescent="0.35">
      <c r="A21" s="17" t="s">
        <v>17</v>
      </c>
      <c r="B21" s="28">
        <v>90000</v>
      </c>
      <c r="C21" s="7" t="s">
        <v>18</v>
      </c>
    </row>
    <row r="22" spans="1:26" ht="25.9" customHeight="1" x14ac:dyDescent="0.35">
      <c r="A22" s="17" t="s">
        <v>19</v>
      </c>
      <c r="B22" s="28">
        <v>6000</v>
      </c>
      <c r="C22" s="7" t="s">
        <v>43</v>
      </c>
    </row>
    <row r="23" spans="1:26" ht="12.75" x14ac:dyDescent="0.35">
      <c r="A23" s="13" t="s">
        <v>20</v>
      </c>
      <c r="B23" s="28">
        <v>2000000</v>
      </c>
      <c r="C23" s="11"/>
    </row>
    <row r="24" spans="1:26" ht="12.75" x14ac:dyDescent="0.35">
      <c r="A24" s="13" t="s">
        <v>21</v>
      </c>
      <c r="B24" s="28">
        <v>300000</v>
      </c>
      <c r="C24" s="11"/>
    </row>
    <row r="25" spans="1:26" ht="18.75" x14ac:dyDescent="0.5">
      <c r="A25" s="18" t="s">
        <v>22</v>
      </c>
      <c r="B25" s="31">
        <f>SUM(B13:B24)</f>
        <v>4666000</v>
      </c>
      <c r="C2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x14ac:dyDescent="0.35">
      <c r="A26" s="22"/>
      <c r="B26" s="24"/>
      <c r="C26" s="11"/>
    </row>
    <row r="27" spans="1:26" ht="13.15" thickBot="1" x14ac:dyDescent="0.4">
      <c r="A27" s="23"/>
      <c r="B27" s="25"/>
      <c r="C27" s="3"/>
    </row>
    <row r="28" spans="1:26" ht="21.4" thickBot="1" x14ac:dyDescent="0.7">
      <c r="A28" s="42" t="s">
        <v>42</v>
      </c>
      <c r="B28" s="43"/>
      <c r="C28" s="44"/>
      <c r="D28" s="20"/>
    </row>
    <row r="29" spans="1:26" ht="42.4" customHeight="1" thickBot="1" x14ac:dyDescent="0.4">
      <c r="A29" s="45" t="s">
        <v>38</v>
      </c>
      <c r="B29" s="45"/>
      <c r="C29" s="45"/>
      <c r="D29" s="21"/>
    </row>
    <row r="30" spans="1:26" ht="28.15" customHeight="1" thickBot="1" x14ac:dyDescent="0.4">
      <c r="A30" s="45" t="s">
        <v>39</v>
      </c>
      <c r="B30" s="45"/>
      <c r="C30" s="45"/>
      <c r="D30" s="21"/>
    </row>
    <row r="31" spans="1:26" ht="13.15" thickBot="1" x14ac:dyDescent="0.4">
      <c r="A31" s="46" t="s">
        <v>0</v>
      </c>
      <c r="B31" s="46"/>
      <c r="C31" s="46"/>
      <c r="D31" s="21"/>
    </row>
    <row r="32" spans="1:26" ht="13.15" thickBot="1" x14ac:dyDescent="0.4">
      <c r="A32" s="46"/>
      <c r="B32" s="46"/>
      <c r="C32" s="46"/>
      <c r="D32" s="21"/>
    </row>
    <row r="33" spans="1:4" ht="13.15" thickBot="1" x14ac:dyDescent="0.4">
      <c r="A33" s="47" t="s">
        <v>1</v>
      </c>
      <c r="B33" s="47"/>
      <c r="C33" s="47"/>
      <c r="D33" s="21"/>
    </row>
    <row r="34" spans="1:4" ht="12.75" x14ac:dyDescent="0.35">
      <c r="A34" s="48"/>
    </row>
    <row r="35" spans="1:4" ht="12.5" hidden="1" customHeight="1" x14ac:dyDescent="0.35"/>
    <row r="36" spans="1:4" ht="12.5" hidden="1" customHeight="1" x14ac:dyDescent="0.35"/>
    <row r="37" spans="1:4" ht="12.5" hidden="1" customHeight="1" x14ac:dyDescent="0.35"/>
    <row r="38" spans="1:4" ht="12.5" hidden="1" customHeight="1" x14ac:dyDescent="0.35"/>
    <row r="39" spans="1:4" ht="12.5" hidden="1" customHeight="1" x14ac:dyDescent="0.35"/>
    <row r="40" spans="1:4" ht="12.5" hidden="1" customHeight="1" x14ac:dyDescent="0.35"/>
    <row r="41" spans="1:4" ht="12.5" hidden="1" customHeight="1" x14ac:dyDescent="0.35"/>
    <row r="42" spans="1:4" ht="12.5" hidden="1" customHeight="1" x14ac:dyDescent="0.35"/>
    <row r="43" spans="1:4" ht="12.5" hidden="1" customHeight="1" x14ac:dyDescent="0.35"/>
    <row r="44" spans="1:4" ht="12.5" hidden="1" customHeight="1" x14ac:dyDescent="0.35"/>
    <row r="45" spans="1:4" ht="12.5" hidden="1" customHeight="1" x14ac:dyDescent="0.35"/>
    <row r="46" spans="1:4" ht="12.5" hidden="1" customHeight="1" x14ac:dyDescent="0.35"/>
    <row r="47" spans="1:4" ht="12.5" hidden="1" customHeight="1" x14ac:dyDescent="0.35"/>
    <row r="48" spans="1:4" ht="12.5" hidden="1" customHeight="1" x14ac:dyDescent="0.35"/>
    <row r="49" ht="12.5" hidden="1" customHeight="1" x14ac:dyDescent="0.35"/>
    <row r="50" ht="12.5" hidden="1" customHeight="1" x14ac:dyDescent="0.35"/>
    <row r="51" ht="12.5" hidden="1" customHeight="1" x14ac:dyDescent="0.35"/>
    <row r="52" ht="12.5" hidden="1" customHeight="1" x14ac:dyDescent="0.35"/>
    <row r="53" ht="12.5" hidden="1" customHeight="1" x14ac:dyDescent="0.35"/>
    <row r="54" ht="12.5" hidden="1" customHeight="1" x14ac:dyDescent="0.35"/>
    <row r="55" ht="12.5" hidden="1" customHeight="1" x14ac:dyDescent="0.35"/>
    <row r="56" ht="12.5" hidden="1" customHeight="1" x14ac:dyDescent="0.35"/>
    <row r="57" ht="12.5" hidden="1" customHeight="1" x14ac:dyDescent="0.35"/>
    <row r="58" ht="12.5" hidden="1" customHeight="1" x14ac:dyDescent="0.35"/>
    <row r="59" ht="12.5" hidden="1" customHeight="1" x14ac:dyDescent="0.35"/>
    <row r="60" ht="12.5" hidden="1" customHeight="1" x14ac:dyDescent="0.35"/>
    <row r="61" ht="12.5" hidden="1" customHeight="1" x14ac:dyDescent="0.35"/>
    <row r="62" ht="12.5" hidden="1" customHeight="1" x14ac:dyDescent="0.35"/>
    <row r="63" ht="12.5" hidden="1" customHeight="1" x14ac:dyDescent="0.35"/>
    <row r="64" ht="12.5" hidden="1" customHeight="1" x14ac:dyDescent="0.35"/>
    <row r="65" ht="12.5" hidden="1" customHeight="1" x14ac:dyDescent="0.35"/>
    <row r="66" ht="12.5" hidden="1" customHeight="1" x14ac:dyDescent="0.35"/>
    <row r="67" ht="12.5" hidden="1" customHeight="1" x14ac:dyDescent="0.35"/>
    <row r="68" ht="12.5" hidden="1" customHeight="1" x14ac:dyDescent="0.35"/>
    <row r="69" ht="12.5" hidden="1" customHeight="1" x14ac:dyDescent="0.35"/>
    <row r="70" ht="12.5" hidden="1" customHeight="1" x14ac:dyDescent="0.35"/>
    <row r="71" ht="12.5" hidden="1" customHeight="1" x14ac:dyDescent="0.35"/>
    <row r="72" ht="12.5" hidden="1" customHeight="1" x14ac:dyDescent="0.35"/>
    <row r="73" ht="12.5" hidden="1" customHeight="1" x14ac:dyDescent="0.35"/>
    <row r="74" ht="12.5" hidden="1" customHeight="1" x14ac:dyDescent="0.35"/>
    <row r="75" ht="12.5" hidden="1" customHeight="1" x14ac:dyDescent="0.35"/>
    <row r="76" ht="12.5" hidden="1" customHeight="1" x14ac:dyDescent="0.35"/>
    <row r="77" ht="12.5" hidden="1" customHeight="1" x14ac:dyDescent="0.35"/>
    <row r="78" ht="12.5" hidden="1" customHeight="1" x14ac:dyDescent="0.35"/>
    <row r="79" ht="12.5" hidden="1" customHeight="1" x14ac:dyDescent="0.35"/>
    <row r="80" ht="12.5" hidden="1" customHeight="1" x14ac:dyDescent="0.35"/>
    <row r="81" ht="12.5" hidden="1" customHeight="1" x14ac:dyDescent="0.35"/>
    <row r="82" ht="12.5" hidden="1" customHeight="1" x14ac:dyDescent="0.35"/>
    <row r="83" ht="12.5" hidden="1" customHeight="1" x14ac:dyDescent="0.35"/>
    <row r="84" ht="12.5" hidden="1" customHeight="1" x14ac:dyDescent="0.35"/>
    <row r="85" ht="12.5" hidden="1" customHeight="1" x14ac:dyDescent="0.35"/>
    <row r="86" ht="12.5" hidden="1" customHeight="1" x14ac:dyDescent="0.35"/>
    <row r="87" ht="12.5" hidden="1" customHeight="1" x14ac:dyDescent="0.35"/>
    <row r="88" ht="12.5" hidden="1" customHeight="1" x14ac:dyDescent="0.35"/>
    <row r="89" ht="12.5" hidden="1" customHeight="1" x14ac:dyDescent="0.35"/>
    <row r="90" ht="12.5" hidden="1" customHeight="1" x14ac:dyDescent="0.35"/>
    <row r="91" ht="12.5" hidden="1" customHeight="1" x14ac:dyDescent="0.35"/>
    <row r="92" ht="12.5" hidden="1" customHeight="1" x14ac:dyDescent="0.35"/>
    <row r="93" ht="12.5" hidden="1" customHeight="1" x14ac:dyDescent="0.35"/>
    <row r="94" ht="12.5" hidden="1" customHeight="1" x14ac:dyDescent="0.35"/>
    <row r="95" ht="12.5" hidden="1" customHeight="1" x14ac:dyDescent="0.35"/>
    <row r="96" ht="12.5" hidden="1" customHeight="1" x14ac:dyDescent="0.35"/>
    <row r="97" ht="12.5" hidden="1" customHeight="1" x14ac:dyDescent="0.35"/>
    <row r="98" ht="12.5" hidden="1" customHeight="1" x14ac:dyDescent="0.35"/>
    <row r="99" ht="12.5" hidden="1" customHeight="1" x14ac:dyDescent="0.35"/>
    <row r="100" ht="12.5" hidden="1" customHeight="1" x14ac:dyDescent="0.35"/>
    <row r="101" ht="12.5" hidden="1" customHeight="1" x14ac:dyDescent="0.35"/>
    <row r="102" ht="12.5" hidden="1" customHeight="1" x14ac:dyDescent="0.35"/>
    <row r="103" ht="12.5" hidden="1" customHeight="1" x14ac:dyDescent="0.35"/>
    <row r="104" ht="12.5" hidden="1" customHeight="1" x14ac:dyDescent="0.35"/>
    <row r="105" ht="12.5" hidden="1" customHeight="1" x14ac:dyDescent="0.35"/>
    <row r="106" ht="12.5" hidden="1" customHeight="1" x14ac:dyDescent="0.35"/>
    <row r="107" ht="12.5" hidden="1" customHeight="1" x14ac:dyDescent="0.35"/>
    <row r="108" ht="12.5" hidden="1" customHeight="1" x14ac:dyDescent="0.35"/>
    <row r="109" ht="12.5" hidden="1" customHeight="1" x14ac:dyDescent="0.35"/>
    <row r="110" ht="12.5" hidden="1" customHeight="1" x14ac:dyDescent="0.35"/>
    <row r="111" ht="12.5" hidden="1" customHeight="1" x14ac:dyDescent="0.35"/>
    <row r="112" ht="12.5" hidden="1" customHeight="1" x14ac:dyDescent="0.35"/>
    <row r="113" ht="12.5" hidden="1" customHeight="1" x14ac:dyDescent="0.35"/>
    <row r="114" ht="12.5" hidden="1" customHeight="1" x14ac:dyDescent="0.35"/>
    <row r="115" ht="12.5" hidden="1" customHeight="1" x14ac:dyDescent="0.35"/>
    <row r="116" ht="12.5" hidden="1" customHeight="1" x14ac:dyDescent="0.35"/>
    <row r="117" ht="12.5" hidden="1" customHeight="1" x14ac:dyDescent="0.35"/>
    <row r="118" ht="12.5" hidden="1" customHeight="1" x14ac:dyDescent="0.35"/>
    <row r="119" ht="12.5" hidden="1" customHeight="1" x14ac:dyDescent="0.35"/>
    <row r="120" ht="12.5" hidden="1" customHeight="1" x14ac:dyDescent="0.35"/>
    <row r="121" ht="12.5" hidden="1" customHeight="1" x14ac:dyDescent="0.35"/>
    <row r="122" ht="12.5" hidden="1" customHeight="1" x14ac:dyDescent="0.35"/>
    <row r="123" ht="12.5" hidden="1" customHeight="1" x14ac:dyDescent="0.35"/>
    <row r="124" ht="12.5" hidden="1" customHeight="1" x14ac:dyDescent="0.35"/>
    <row r="125" ht="12.5" hidden="1" customHeight="1" x14ac:dyDescent="0.35"/>
    <row r="126" ht="12.5" hidden="1" customHeight="1" x14ac:dyDescent="0.35"/>
    <row r="127" ht="12.5" hidden="1" customHeight="1" x14ac:dyDescent="0.35"/>
    <row r="128" ht="12.5" hidden="1" customHeight="1" x14ac:dyDescent="0.35"/>
    <row r="129" ht="12.5" hidden="1" customHeight="1" x14ac:dyDescent="0.35"/>
    <row r="130" ht="12.5" hidden="1" customHeight="1" x14ac:dyDescent="0.35"/>
    <row r="131" ht="12.5" hidden="1" customHeight="1" x14ac:dyDescent="0.35"/>
    <row r="132" ht="12.5" hidden="1" customHeight="1" x14ac:dyDescent="0.35"/>
    <row r="133" ht="12.5" hidden="1" customHeight="1" x14ac:dyDescent="0.35"/>
    <row r="134" ht="12.5" hidden="1" customHeight="1" x14ac:dyDescent="0.35"/>
    <row r="135" ht="12.5" hidden="1" customHeight="1" x14ac:dyDescent="0.35"/>
    <row r="136" ht="12.5" hidden="1" customHeight="1" x14ac:dyDescent="0.35"/>
    <row r="137" ht="12.5" hidden="1" customHeight="1" x14ac:dyDescent="0.35"/>
    <row r="138" ht="12.5" hidden="1" customHeight="1" x14ac:dyDescent="0.35"/>
    <row r="139" ht="12.5" hidden="1" customHeight="1" x14ac:dyDescent="0.35"/>
    <row r="140" ht="12.5" hidden="1" customHeight="1" x14ac:dyDescent="0.35"/>
    <row r="141" ht="12.5" hidden="1" customHeight="1" x14ac:dyDescent="0.35"/>
    <row r="142" ht="12.5" hidden="1" customHeight="1" x14ac:dyDescent="0.35"/>
    <row r="143" ht="12.5" hidden="1" customHeight="1" x14ac:dyDescent="0.35"/>
    <row r="144" ht="12.5" hidden="1" customHeight="1" x14ac:dyDescent="0.35"/>
    <row r="145" ht="12.5" hidden="1" customHeight="1" x14ac:dyDescent="0.35"/>
    <row r="146" ht="12.5" hidden="1" customHeight="1" x14ac:dyDescent="0.35"/>
    <row r="147" ht="12.5" hidden="1" customHeight="1" x14ac:dyDescent="0.35"/>
    <row r="148" ht="12.5" hidden="1" customHeight="1" x14ac:dyDescent="0.35"/>
    <row r="149" ht="12.5" hidden="1" customHeight="1" x14ac:dyDescent="0.35"/>
    <row r="150" ht="12.5" hidden="1" customHeight="1" x14ac:dyDescent="0.35"/>
    <row r="151" ht="12.5" hidden="1" customHeight="1" x14ac:dyDescent="0.35"/>
    <row r="152" ht="12.5" hidden="1" customHeight="1" x14ac:dyDescent="0.35"/>
    <row r="153" ht="12.5" hidden="1" customHeight="1" x14ac:dyDescent="0.35"/>
    <row r="154" ht="12.5" hidden="1" customHeight="1" x14ac:dyDescent="0.35"/>
    <row r="155" ht="12.5" hidden="1" customHeight="1" x14ac:dyDescent="0.35"/>
    <row r="156" ht="12.5" hidden="1" customHeight="1" x14ac:dyDescent="0.35"/>
    <row r="157" ht="12.5" hidden="1" customHeight="1" x14ac:dyDescent="0.35"/>
    <row r="158" ht="12.5" hidden="1" customHeight="1" x14ac:dyDescent="0.35"/>
    <row r="159" ht="12.5" hidden="1" customHeight="1" x14ac:dyDescent="0.35"/>
    <row r="160" ht="12.5" hidden="1" customHeight="1" x14ac:dyDescent="0.35"/>
    <row r="161" ht="12.5" hidden="1" customHeight="1" x14ac:dyDescent="0.35"/>
    <row r="162" ht="12.5" hidden="1" customHeight="1" x14ac:dyDescent="0.35"/>
    <row r="163" ht="12.5" hidden="1" customHeight="1" x14ac:dyDescent="0.35"/>
    <row r="164" ht="12.5" hidden="1" customHeight="1" x14ac:dyDescent="0.35"/>
    <row r="165" ht="12.5" hidden="1" customHeight="1" x14ac:dyDescent="0.35"/>
    <row r="166" ht="12.5" hidden="1" customHeight="1" x14ac:dyDescent="0.35"/>
    <row r="167" ht="12.5" hidden="1" customHeight="1" x14ac:dyDescent="0.35"/>
    <row r="168" ht="12.5" hidden="1" customHeight="1" x14ac:dyDescent="0.35"/>
    <row r="169" ht="12.5" hidden="1" customHeight="1" x14ac:dyDescent="0.35"/>
    <row r="170" ht="12.5" hidden="1" customHeight="1" x14ac:dyDescent="0.35"/>
    <row r="171" ht="12.5" hidden="1" customHeight="1" x14ac:dyDescent="0.35"/>
    <row r="172" ht="12.5" hidden="1" customHeight="1" x14ac:dyDescent="0.35"/>
    <row r="173" ht="12.5" hidden="1" customHeight="1" x14ac:dyDescent="0.35"/>
    <row r="174" ht="12.5" hidden="1" customHeight="1" x14ac:dyDescent="0.35"/>
    <row r="175" ht="12.5" hidden="1" customHeight="1" x14ac:dyDescent="0.35"/>
    <row r="176" ht="12.5" hidden="1" customHeight="1" x14ac:dyDescent="0.35"/>
    <row r="177" ht="12.5" hidden="1" customHeight="1" x14ac:dyDescent="0.35"/>
    <row r="178" ht="12.5" hidden="1" customHeight="1" x14ac:dyDescent="0.35"/>
    <row r="179" ht="12.5" hidden="1" customHeight="1" x14ac:dyDescent="0.35"/>
    <row r="180" ht="12.5" hidden="1" customHeight="1" x14ac:dyDescent="0.35"/>
    <row r="181" ht="12.5" hidden="1" customHeight="1" x14ac:dyDescent="0.35"/>
    <row r="182" ht="12.5" hidden="1" customHeight="1" x14ac:dyDescent="0.35"/>
    <row r="183" ht="12.5" hidden="1" customHeight="1" x14ac:dyDescent="0.35"/>
    <row r="184" ht="12.5" hidden="1" customHeight="1" x14ac:dyDescent="0.35"/>
    <row r="185" ht="12.5" hidden="1" customHeight="1" x14ac:dyDescent="0.35"/>
    <row r="186" ht="12.5" hidden="1" customHeight="1" x14ac:dyDescent="0.35"/>
    <row r="187" ht="12.5" hidden="1" customHeight="1" x14ac:dyDescent="0.35"/>
    <row r="188" ht="12.5" hidden="1" customHeight="1" x14ac:dyDescent="0.35"/>
    <row r="189" ht="12.5" hidden="1" customHeight="1" x14ac:dyDescent="0.35"/>
    <row r="190" ht="12.5" hidden="1" customHeight="1" x14ac:dyDescent="0.35"/>
    <row r="191" ht="12.5" hidden="1" customHeight="1" x14ac:dyDescent="0.35"/>
    <row r="192" ht="12.5" hidden="1" customHeight="1" x14ac:dyDescent="0.35"/>
    <row r="193" ht="12.5" hidden="1" customHeight="1" x14ac:dyDescent="0.35"/>
    <row r="194" ht="12.5" hidden="1" customHeight="1" x14ac:dyDescent="0.35"/>
    <row r="195" ht="12.5" hidden="1" customHeight="1" x14ac:dyDescent="0.35"/>
    <row r="196" ht="12.5" hidden="1" customHeight="1" x14ac:dyDescent="0.35"/>
    <row r="197" ht="12.5" hidden="1" customHeight="1" x14ac:dyDescent="0.35"/>
    <row r="198" ht="12.5" hidden="1" customHeight="1" x14ac:dyDescent="0.35"/>
    <row r="199" ht="12.5" hidden="1" customHeight="1" x14ac:dyDescent="0.35"/>
    <row r="200" ht="12.5" hidden="1" customHeight="1" x14ac:dyDescent="0.35"/>
    <row r="201" ht="12.5" hidden="1" customHeight="1" x14ac:dyDescent="0.35"/>
    <row r="202" ht="12.5" hidden="1" customHeight="1" x14ac:dyDescent="0.35"/>
    <row r="203" ht="12.5" hidden="1" customHeight="1" x14ac:dyDescent="0.35"/>
    <row r="204" ht="12.5" hidden="1" customHeight="1" x14ac:dyDescent="0.35"/>
    <row r="205" ht="12.5" hidden="1" customHeight="1" x14ac:dyDescent="0.35"/>
    <row r="206" ht="12.5" hidden="1" customHeight="1" x14ac:dyDescent="0.35"/>
    <row r="207" ht="12.5" hidden="1" customHeight="1" x14ac:dyDescent="0.35"/>
    <row r="208" ht="12.5" hidden="1" customHeight="1" x14ac:dyDescent="0.35"/>
    <row r="209" ht="12.5" hidden="1" customHeight="1" x14ac:dyDescent="0.35"/>
    <row r="210" ht="12.5" hidden="1" customHeight="1" x14ac:dyDescent="0.35"/>
    <row r="211" ht="12.5" hidden="1" customHeight="1" x14ac:dyDescent="0.35"/>
    <row r="212" ht="12.5" hidden="1" customHeight="1" x14ac:dyDescent="0.35"/>
    <row r="213" ht="12.5" hidden="1" customHeight="1" x14ac:dyDescent="0.35"/>
    <row r="214" ht="12.5" hidden="1" customHeight="1" x14ac:dyDescent="0.35"/>
    <row r="215" ht="12.5" hidden="1" customHeight="1" x14ac:dyDescent="0.35"/>
    <row r="216" ht="12.5" hidden="1" customHeight="1" x14ac:dyDescent="0.35"/>
    <row r="217" ht="12.5" hidden="1" customHeight="1" x14ac:dyDescent="0.35"/>
    <row r="218" ht="12.5" hidden="1" customHeight="1" x14ac:dyDescent="0.35"/>
    <row r="219" ht="12.5" hidden="1" customHeight="1" x14ac:dyDescent="0.35"/>
    <row r="220" ht="12.5" hidden="1" customHeight="1" x14ac:dyDescent="0.35"/>
    <row r="221" ht="12.5" hidden="1" customHeight="1" x14ac:dyDescent="0.35"/>
    <row r="222" ht="12.5" hidden="1" customHeight="1" x14ac:dyDescent="0.35"/>
    <row r="223" ht="12.5" hidden="1" customHeight="1" x14ac:dyDescent="0.35"/>
    <row r="224" ht="12.5" hidden="1" customHeight="1" x14ac:dyDescent="0.35"/>
    <row r="225" ht="12.5" hidden="1" customHeight="1" x14ac:dyDescent="0.35"/>
    <row r="226" ht="12.5" hidden="1" customHeight="1" x14ac:dyDescent="0.35"/>
    <row r="227" ht="12.5" hidden="1" customHeight="1" x14ac:dyDescent="0.35"/>
    <row r="228" ht="12.5" hidden="1" customHeight="1" x14ac:dyDescent="0.35"/>
    <row r="229" ht="12.5" hidden="1" customHeight="1" x14ac:dyDescent="0.35"/>
    <row r="230" ht="12.5" hidden="1" customHeight="1" x14ac:dyDescent="0.35"/>
    <row r="231" ht="12.5" hidden="1" customHeight="1" x14ac:dyDescent="0.35"/>
    <row r="232" ht="12.5" hidden="1" customHeight="1" x14ac:dyDescent="0.35"/>
    <row r="233" ht="12.5" hidden="1" customHeight="1" x14ac:dyDescent="0.35"/>
    <row r="234" ht="12.5" hidden="1" customHeight="1" x14ac:dyDescent="0.35"/>
    <row r="235" ht="12.5" hidden="1" customHeight="1" x14ac:dyDescent="0.35"/>
    <row r="236" ht="12.5" hidden="1" customHeight="1" x14ac:dyDescent="0.35"/>
    <row r="237" ht="12.5" hidden="1" customHeight="1" x14ac:dyDescent="0.35"/>
    <row r="238" ht="12.5" hidden="1" customHeight="1" x14ac:dyDescent="0.35"/>
    <row r="239" ht="12.5" hidden="1" customHeight="1" x14ac:dyDescent="0.35"/>
    <row r="240" ht="12.5" hidden="1" customHeight="1" x14ac:dyDescent="0.35"/>
    <row r="241" ht="12.5" hidden="1" customHeight="1" x14ac:dyDescent="0.35"/>
    <row r="242" ht="12.5" hidden="1" customHeight="1" x14ac:dyDescent="0.35"/>
    <row r="243" ht="12.5" hidden="1" customHeight="1" x14ac:dyDescent="0.35"/>
    <row r="244" ht="12.5" hidden="1" customHeight="1" x14ac:dyDescent="0.35"/>
    <row r="245" ht="12.5" hidden="1" customHeight="1" x14ac:dyDescent="0.35"/>
    <row r="246" ht="12.5" hidden="1" customHeight="1" x14ac:dyDescent="0.35"/>
    <row r="247" ht="12.5" hidden="1" customHeight="1" x14ac:dyDescent="0.35"/>
    <row r="248" ht="12.5" hidden="1" customHeight="1" x14ac:dyDescent="0.35"/>
    <row r="249" ht="12.5" hidden="1" customHeight="1" x14ac:dyDescent="0.35"/>
    <row r="250" ht="12.5" hidden="1" customHeight="1" x14ac:dyDescent="0.35"/>
    <row r="251" ht="12.5" hidden="1" customHeight="1" x14ac:dyDescent="0.35"/>
    <row r="252" ht="12.5" hidden="1" customHeight="1" x14ac:dyDescent="0.35"/>
    <row r="253" ht="12.5" hidden="1" customHeight="1" x14ac:dyDescent="0.35"/>
    <row r="254" ht="12.5" hidden="1" customHeight="1" x14ac:dyDescent="0.35"/>
    <row r="255" ht="12.5" hidden="1" customHeight="1" x14ac:dyDescent="0.35"/>
    <row r="256" ht="12.5" hidden="1" customHeight="1" x14ac:dyDescent="0.35"/>
    <row r="257" ht="12.5" hidden="1" customHeight="1" x14ac:dyDescent="0.35"/>
    <row r="258" ht="12.5" hidden="1" customHeight="1" x14ac:dyDescent="0.35"/>
    <row r="259" ht="12.5" hidden="1" customHeight="1" x14ac:dyDescent="0.35"/>
    <row r="260" ht="12.5" hidden="1" customHeight="1" x14ac:dyDescent="0.35"/>
    <row r="261" ht="12.5" hidden="1" customHeight="1" x14ac:dyDescent="0.35"/>
    <row r="262" ht="12.5" hidden="1" customHeight="1" x14ac:dyDescent="0.35"/>
    <row r="263" ht="12.5" hidden="1" customHeight="1" x14ac:dyDescent="0.35"/>
    <row r="264" ht="12.5" hidden="1" customHeight="1" x14ac:dyDescent="0.35"/>
    <row r="265" ht="12.5" hidden="1" customHeight="1" x14ac:dyDescent="0.35"/>
    <row r="266" ht="12.5" hidden="1" customHeight="1" x14ac:dyDescent="0.35"/>
    <row r="267" ht="12.5" hidden="1" customHeight="1" x14ac:dyDescent="0.35"/>
    <row r="268" ht="12.5" hidden="1" customHeight="1" x14ac:dyDescent="0.35"/>
    <row r="269" ht="12.5" hidden="1" customHeight="1" x14ac:dyDescent="0.35"/>
    <row r="270" ht="12.5" hidden="1" customHeight="1" x14ac:dyDescent="0.35"/>
    <row r="271" ht="12.5" hidden="1" customHeight="1" x14ac:dyDescent="0.35"/>
    <row r="272" ht="12.5" hidden="1" customHeight="1" x14ac:dyDescent="0.35"/>
    <row r="273" ht="12.5" hidden="1" customHeight="1" x14ac:dyDescent="0.35"/>
    <row r="274" ht="12.5" hidden="1" customHeight="1" x14ac:dyDescent="0.35"/>
    <row r="275" ht="12.5" hidden="1" customHeight="1" x14ac:dyDescent="0.35"/>
    <row r="276" ht="12.5" hidden="1" customHeight="1" x14ac:dyDescent="0.35"/>
    <row r="277" ht="12.5" hidden="1" customHeight="1" x14ac:dyDescent="0.35"/>
    <row r="278" ht="12.5" hidden="1" customHeight="1" x14ac:dyDescent="0.35"/>
    <row r="279" ht="12.5" hidden="1" customHeight="1" x14ac:dyDescent="0.35"/>
    <row r="280" ht="12.5" hidden="1" customHeight="1" x14ac:dyDescent="0.35"/>
    <row r="281" ht="12.5" hidden="1" customHeight="1" x14ac:dyDescent="0.35"/>
    <row r="282" ht="12.5" hidden="1" customHeight="1" x14ac:dyDescent="0.35"/>
    <row r="283" ht="12.5" hidden="1" customHeight="1" x14ac:dyDescent="0.35"/>
    <row r="284" ht="12.5" hidden="1" customHeight="1" x14ac:dyDescent="0.35"/>
    <row r="285" ht="12.5" hidden="1" customHeight="1" x14ac:dyDescent="0.35"/>
    <row r="286" ht="12.5" hidden="1" customHeight="1" x14ac:dyDescent="0.35"/>
    <row r="287" ht="12.5" hidden="1" customHeight="1" x14ac:dyDescent="0.35"/>
    <row r="288" ht="12.5" hidden="1" customHeight="1" x14ac:dyDescent="0.35"/>
    <row r="289" ht="12.5" hidden="1" customHeight="1" x14ac:dyDescent="0.35"/>
    <row r="290" ht="12.5" hidden="1" customHeight="1" x14ac:dyDescent="0.35"/>
    <row r="291" ht="12.5" hidden="1" customHeight="1" x14ac:dyDescent="0.35"/>
    <row r="292" ht="12.5" hidden="1" customHeight="1" x14ac:dyDescent="0.35"/>
    <row r="293" ht="12.5" hidden="1" customHeight="1" x14ac:dyDescent="0.35"/>
    <row r="294" ht="12.5" hidden="1" customHeight="1" x14ac:dyDescent="0.35"/>
    <row r="295" ht="12.5" hidden="1" customHeight="1" x14ac:dyDescent="0.35"/>
    <row r="296" ht="12.5" hidden="1" customHeight="1" x14ac:dyDescent="0.35"/>
    <row r="297" ht="12.5" hidden="1" customHeight="1" x14ac:dyDescent="0.35"/>
    <row r="298" ht="12.5" hidden="1" customHeight="1" x14ac:dyDescent="0.35"/>
    <row r="299" ht="12.5" hidden="1" customHeight="1" x14ac:dyDescent="0.35"/>
    <row r="300" ht="12.5" hidden="1" customHeight="1" x14ac:dyDescent="0.35"/>
    <row r="301" ht="12.5" hidden="1" customHeight="1" x14ac:dyDescent="0.35"/>
    <row r="302" ht="12.5" hidden="1" customHeight="1" x14ac:dyDescent="0.35"/>
    <row r="303" ht="12.5" hidden="1" customHeight="1" x14ac:dyDescent="0.35"/>
    <row r="304" ht="12.5" hidden="1" customHeight="1" x14ac:dyDescent="0.35"/>
    <row r="305" ht="12.5" hidden="1" customHeight="1" x14ac:dyDescent="0.35"/>
    <row r="306" ht="12.5" hidden="1" customHeight="1" x14ac:dyDescent="0.35"/>
    <row r="307" ht="12.5" hidden="1" customHeight="1" x14ac:dyDescent="0.35"/>
    <row r="308" ht="12.5" hidden="1" customHeight="1" x14ac:dyDescent="0.35"/>
    <row r="309" ht="12.5" hidden="1" customHeight="1" x14ac:dyDescent="0.35"/>
    <row r="310" ht="12.5" hidden="1" customHeight="1" x14ac:dyDescent="0.35"/>
    <row r="311" ht="12.5" hidden="1" customHeight="1" x14ac:dyDescent="0.35"/>
    <row r="312" ht="12.5" hidden="1" customHeight="1" x14ac:dyDescent="0.35"/>
    <row r="313" ht="12.5" hidden="1" customHeight="1" x14ac:dyDescent="0.35"/>
    <row r="314" ht="12.5" hidden="1" customHeight="1" x14ac:dyDescent="0.35"/>
    <row r="315" ht="12.5" hidden="1" customHeight="1" x14ac:dyDescent="0.35"/>
    <row r="316" ht="12.5" hidden="1" customHeight="1" x14ac:dyDescent="0.35"/>
    <row r="317" ht="12.5" hidden="1" customHeight="1" x14ac:dyDescent="0.35"/>
    <row r="318" ht="12.5" hidden="1" customHeight="1" x14ac:dyDescent="0.35"/>
    <row r="319" ht="12.5" hidden="1" customHeight="1" x14ac:dyDescent="0.35"/>
    <row r="320" ht="12.5" hidden="1" customHeight="1" x14ac:dyDescent="0.35"/>
    <row r="321" ht="12.5" hidden="1" customHeight="1" x14ac:dyDescent="0.35"/>
    <row r="322" ht="12.5" hidden="1" customHeight="1" x14ac:dyDescent="0.35"/>
    <row r="323" ht="12.5" hidden="1" customHeight="1" x14ac:dyDescent="0.35"/>
    <row r="324" ht="12.5" hidden="1" customHeight="1" x14ac:dyDescent="0.35"/>
    <row r="325" ht="12.5" hidden="1" customHeight="1" x14ac:dyDescent="0.35"/>
    <row r="326" ht="12.5" hidden="1" customHeight="1" x14ac:dyDescent="0.35"/>
    <row r="327" ht="12.5" hidden="1" customHeight="1" x14ac:dyDescent="0.35"/>
    <row r="328" ht="12.5" hidden="1" customHeight="1" x14ac:dyDescent="0.35"/>
    <row r="329" ht="12.5" hidden="1" customHeight="1" x14ac:dyDescent="0.35"/>
    <row r="330" ht="12.5" hidden="1" customHeight="1" x14ac:dyDescent="0.35"/>
    <row r="331" ht="12.5" hidden="1" customHeight="1" x14ac:dyDescent="0.35"/>
    <row r="332" ht="12.5" hidden="1" customHeight="1" x14ac:dyDescent="0.35"/>
    <row r="333" ht="12.5" hidden="1" customHeight="1" x14ac:dyDescent="0.35"/>
    <row r="334" ht="12.5" hidden="1" customHeight="1" x14ac:dyDescent="0.35"/>
    <row r="335" ht="12.5" hidden="1" customHeight="1" x14ac:dyDescent="0.35"/>
    <row r="336" ht="12.5" hidden="1" customHeight="1" x14ac:dyDescent="0.35"/>
    <row r="337" ht="12.5" hidden="1" customHeight="1" x14ac:dyDescent="0.35"/>
    <row r="338" ht="12.5" hidden="1" customHeight="1" x14ac:dyDescent="0.35"/>
    <row r="339" ht="12.5" hidden="1" customHeight="1" x14ac:dyDescent="0.35"/>
    <row r="340" ht="12.5" hidden="1" customHeight="1" x14ac:dyDescent="0.35"/>
    <row r="341" ht="12.5" hidden="1" customHeight="1" x14ac:dyDescent="0.35"/>
    <row r="342" ht="12.5" hidden="1" customHeight="1" x14ac:dyDescent="0.35"/>
    <row r="343" ht="12.5" hidden="1" customHeight="1" x14ac:dyDescent="0.35"/>
    <row r="344" ht="12.5" hidden="1" customHeight="1" x14ac:dyDescent="0.35"/>
    <row r="345" ht="12.5" hidden="1" customHeight="1" x14ac:dyDescent="0.35"/>
    <row r="346" ht="12.5" hidden="1" customHeight="1" x14ac:dyDescent="0.35"/>
    <row r="347" ht="12.5" hidden="1" customHeight="1" x14ac:dyDescent="0.35"/>
    <row r="348" ht="12.5" hidden="1" customHeight="1" x14ac:dyDescent="0.35"/>
    <row r="349" ht="12.5" hidden="1" customHeight="1" x14ac:dyDescent="0.35"/>
    <row r="350" ht="12.5" hidden="1" customHeight="1" x14ac:dyDescent="0.35"/>
    <row r="351" ht="12.5" hidden="1" customHeight="1" x14ac:dyDescent="0.35"/>
    <row r="352" ht="12.5" hidden="1" customHeight="1" x14ac:dyDescent="0.35"/>
    <row r="353" ht="12.5" hidden="1" customHeight="1" x14ac:dyDescent="0.35"/>
    <row r="354" ht="12.5" hidden="1" customHeight="1" x14ac:dyDescent="0.35"/>
    <row r="355" ht="12.5" hidden="1" customHeight="1" x14ac:dyDescent="0.35"/>
    <row r="356" ht="12.5" hidden="1" customHeight="1" x14ac:dyDescent="0.35"/>
    <row r="357" ht="12.5" hidden="1" customHeight="1" x14ac:dyDescent="0.35"/>
    <row r="358" ht="12.5" hidden="1" customHeight="1" x14ac:dyDescent="0.35"/>
    <row r="359" ht="12.5" hidden="1" customHeight="1" x14ac:dyDescent="0.35"/>
    <row r="360" ht="12.5" hidden="1" customHeight="1" x14ac:dyDescent="0.35"/>
    <row r="361" ht="12.5" hidden="1" customHeight="1" x14ac:dyDescent="0.35"/>
    <row r="362" ht="12.5" hidden="1" customHeight="1" x14ac:dyDescent="0.35"/>
    <row r="363" ht="12.5" hidden="1" customHeight="1" x14ac:dyDescent="0.35"/>
    <row r="364" ht="12.5" hidden="1" customHeight="1" x14ac:dyDescent="0.35"/>
    <row r="365" ht="12.5" hidden="1" customHeight="1" x14ac:dyDescent="0.35"/>
    <row r="366" ht="12.5" hidden="1" customHeight="1" x14ac:dyDescent="0.35"/>
    <row r="367" ht="12.5" hidden="1" customHeight="1" x14ac:dyDescent="0.35"/>
    <row r="368" ht="12.5" hidden="1" customHeight="1" x14ac:dyDescent="0.35"/>
    <row r="369" ht="12.5" hidden="1" customHeight="1" x14ac:dyDescent="0.35"/>
    <row r="370" ht="12.5" hidden="1" customHeight="1" x14ac:dyDescent="0.35"/>
    <row r="371" ht="12.5" hidden="1" customHeight="1" x14ac:dyDescent="0.35"/>
    <row r="372" ht="12.5" hidden="1" customHeight="1" x14ac:dyDescent="0.35"/>
    <row r="373" ht="12.5" hidden="1" customHeight="1" x14ac:dyDescent="0.35"/>
    <row r="374" ht="12.5" hidden="1" customHeight="1" x14ac:dyDescent="0.35"/>
    <row r="375" ht="12.5" hidden="1" customHeight="1" x14ac:dyDescent="0.35"/>
    <row r="376" ht="12.5" hidden="1" customHeight="1" x14ac:dyDescent="0.35"/>
    <row r="377" ht="12.5" hidden="1" customHeight="1" x14ac:dyDescent="0.35"/>
    <row r="378" ht="12.5" hidden="1" customHeight="1" x14ac:dyDescent="0.35"/>
    <row r="379" ht="12.5" hidden="1" customHeight="1" x14ac:dyDescent="0.35"/>
    <row r="380" ht="12.5" hidden="1" customHeight="1" x14ac:dyDescent="0.35"/>
    <row r="381" ht="12.5" hidden="1" customHeight="1" x14ac:dyDescent="0.35"/>
    <row r="382" ht="12.5" hidden="1" customHeight="1" x14ac:dyDescent="0.35"/>
    <row r="383" ht="12.5" hidden="1" customHeight="1" x14ac:dyDescent="0.35"/>
    <row r="384" ht="12.5" hidden="1" customHeight="1" x14ac:dyDescent="0.35"/>
    <row r="385" ht="12.5" hidden="1" customHeight="1" x14ac:dyDescent="0.35"/>
    <row r="386" ht="12.5" hidden="1" customHeight="1" x14ac:dyDescent="0.35"/>
    <row r="387" ht="12.5" hidden="1" customHeight="1" x14ac:dyDescent="0.35"/>
    <row r="388" ht="12.5" hidden="1" customHeight="1" x14ac:dyDescent="0.35"/>
    <row r="389" ht="12.5" hidden="1" customHeight="1" x14ac:dyDescent="0.35"/>
    <row r="390" ht="12.5" hidden="1" customHeight="1" x14ac:dyDescent="0.35"/>
    <row r="391" ht="12.5" hidden="1" customHeight="1" x14ac:dyDescent="0.35"/>
    <row r="392" ht="12.5" hidden="1" customHeight="1" x14ac:dyDescent="0.35"/>
    <row r="393" ht="12.5" hidden="1" customHeight="1" x14ac:dyDescent="0.35"/>
    <row r="394" ht="12.5" hidden="1" customHeight="1" x14ac:dyDescent="0.35"/>
    <row r="395" ht="12.5" hidden="1" customHeight="1" x14ac:dyDescent="0.35"/>
    <row r="396" ht="12.5" hidden="1" customHeight="1" x14ac:dyDescent="0.35"/>
    <row r="397" ht="12.5" hidden="1" customHeight="1" x14ac:dyDescent="0.35"/>
    <row r="398" ht="12.5" hidden="1" customHeight="1" x14ac:dyDescent="0.35"/>
    <row r="399" ht="12.5" hidden="1" customHeight="1" x14ac:dyDescent="0.35"/>
    <row r="400" ht="12.5" hidden="1" customHeight="1" x14ac:dyDescent="0.35"/>
    <row r="401" ht="12.5" hidden="1" customHeight="1" x14ac:dyDescent="0.35"/>
    <row r="402" ht="12.5" hidden="1" customHeight="1" x14ac:dyDescent="0.35"/>
    <row r="403" ht="12.5" hidden="1" customHeight="1" x14ac:dyDescent="0.35"/>
    <row r="404" ht="12.5" hidden="1" customHeight="1" x14ac:dyDescent="0.35"/>
    <row r="405" ht="12.5" hidden="1" customHeight="1" x14ac:dyDescent="0.35"/>
    <row r="406" ht="12.5" hidden="1" customHeight="1" x14ac:dyDescent="0.35"/>
    <row r="407" ht="12.5" hidden="1" customHeight="1" x14ac:dyDescent="0.35"/>
    <row r="408" ht="12.5" hidden="1" customHeight="1" x14ac:dyDescent="0.35"/>
    <row r="409" ht="12.5" hidden="1" customHeight="1" x14ac:dyDescent="0.35"/>
    <row r="410" ht="12.5" hidden="1" customHeight="1" x14ac:dyDescent="0.35"/>
    <row r="411" ht="12.5" hidden="1" customHeight="1" x14ac:dyDescent="0.35"/>
    <row r="412" ht="12.5" hidden="1" customHeight="1" x14ac:dyDescent="0.35"/>
    <row r="413" ht="12.5" hidden="1" customHeight="1" x14ac:dyDescent="0.35"/>
    <row r="414" ht="12.5" hidden="1" customHeight="1" x14ac:dyDescent="0.35"/>
    <row r="415" ht="12.5" hidden="1" customHeight="1" x14ac:dyDescent="0.35"/>
    <row r="416" ht="12.5" hidden="1" customHeight="1" x14ac:dyDescent="0.35"/>
    <row r="417" ht="12.5" hidden="1" customHeight="1" x14ac:dyDescent="0.35"/>
    <row r="418" ht="12.5" hidden="1" customHeight="1" x14ac:dyDescent="0.35"/>
    <row r="419" ht="12.5" hidden="1" customHeight="1" x14ac:dyDescent="0.35"/>
    <row r="420" ht="12.5" hidden="1" customHeight="1" x14ac:dyDescent="0.35"/>
    <row r="421" ht="12.5" hidden="1" customHeight="1" x14ac:dyDescent="0.35"/>
    <row r="422" ht="12.5" hidden="1" customHeight="1" x14ac:dyDescent="0.35"/>
    <row r="423" ht="12.5" hidden="1" customHeight="1" x14ac:dyDescent="0.35"/>
    <row r="424" ht="12.5" hidden="1" customHeight="1" x14ac:dyDescent="0.35"/>
    <row r="425" ht="12.5" hidden="1" customHeight="1" x14ac:dyDescent="0.35"/>
    <row r="426" ht="12.5" hidden="1" customHeight="1" x14ac:dyDescent="0.35"/>
    <row r="427" ht="12.5" hidden="1" customHeight="1" x14ac:dyDescent="0.35"/>
    <row r="428" ht="12.5" hidden="1" customHeight="1" x14ac:dyDescent="0.35"/>
    <row r="429" ht="12.5" hidden="1" customHeight="1" x14ac:dyDescent="0.35"/>
    <row r="430" ht="12.5" hidden="1" customHeight="1" x14ac:dyDescent="0.35"/>
    <row r="431" ht="12.5" hidden="1" customHeight="1" x14ac:dyDescent="0.35"/>
    <row r="432" ht="12.5" hidden="1" customHeight="1" x14ac:dyDescent="0.35"/>
    <row r="433" ht="12.5" hidden="1" customHeight="1" x14ac:dyDescent="0.35"/>
    <row r="434" ht="12.5" hidden="1" customHeight="1" x14ac:dyDescent="0.35"/>
    <row r="435" ht="12.5" hidden="1" customHeight="1" x14ac:dyDescent="0.35"/>
    <row r="436" ht="12.5" hidden="1" customHeight="1" x14ac:dyDescent="0.35"/>
    <row r="437" ht="12.5" hidden="1" customHeight="1" x14ac:dyDescent="0.35"/>
    <row r="438" ht="12.5" hidden="1" customHeight="1" x14ac:dyDescent="0.35"/>
    <row r="439" ht="12.5" hidden="1" customHeight="1" x14ac:dyDescent="0.35"/>
    <row r="440" ht="12.5" hidden="1" customHeight="1" x14ac:dyDescent="0.35"/>
    <row r="441" ht="12.5" hidden="1" customHeight="1" x14ac:dyDescent="0.35"/>
    <row r="442" ht="12.5" hidden="1" customHeight="1" x14ac:dyDescent="0.35"/>
    <row r="443" ht="12.5" hidden="1" customHeight="1" x14ac:dyDescent="0.35"/>
    <row r="444" ht="12.5" hidden="1" customHeight="1" x14ac:dyDescent="0.35"/>
    <row r="445" ht="12.5" hidden="1" customHeight="1" x14ac:dyDescent="0.35"/>
    <row r="446" ht="12.5" hidden="1" customHeight="1" x14ac:dyDescent="0.35"/>
    <row r="447" ht="12.5" hidden="1" customHeight="1" x14ac:dyDescent="0.35"/>
    <row r="448" ht="12.5" hidden="1" customHeight="1" x14ac:dyDescent="0.35"/>
    <row r="449" ht="12.5" hidden="1" customHeight="1" x14ac:dyDescent="0.35"/>
    <row r="450" ht="12.5" hidden="1" customHeight="1" x14ac:dyDescent="0.35"/>
    <row r="451" ht="12.5" hidden="1" customHeight="1" x14ac:dyDescent="0.35"/>
    <row r="452" ht="12.5" hidden="1" customHeight="1" x14ac:dyDescent="0.35"/>
    <row r="453" ht="12.5" hidden="1" customHeight="1" x14ac:dyDescent="0.35"/>
    <row r="454" ht="12.5" hidden="1" customHeight="1" x14ac:dyDescent="0.35"/>
    <row r="455" ht="12.5" hidden="1" customHeight="1" x14ac:dyDescent="0.35"/>
    <row r="456" ht="12.5" hidden="1" customHeight="1" x14ac:dyDescent="0.35"/>
    <row r="457" ht="12.5" hidden="1" customHeight="1" x14ac:dyDescent="0.35"/>
    <row r="458" ht="12.5" hidden="1" customHeight="1" x14ac:dyDescent="0.35"/>
    <row r="459" ht="12.5" hidden="1" customHeight="1" x14ac:dyDescent="0.35"/>
    <row r="460" ht="12.5" hidden="1" customHeight="1" x14ac:dyDescent="0.35"/>
    <row r="461" ht="12.5" hidden="1" customHeight="1" x14ac:dyDescent="0.35"/>
    <row r="462" ht="12.5" hidden="1" customHeight="1" x14ac:dyDescent="0.35"/>
    <row r="463" ht="12.5" hidden="1" customHeight="1" x14ac:dyDescent="0.35"/>
    <row r="464" ht="12.5" hidden="1" customHeight="1" x14ac:dyDescent="0.35"/>
    <row r="465" ht="12.5" hidden="1" customHeight="1" x14ac:dyDescent="0.35"/>
    <row r="466" ht="12.5" hidden="1" customHeight="1" x14ac:dyDescent="0.35"/>
    <row r="467" ht="12.5" hidden="1" customHeight="1" x14ac:dyDescent="0.35"/>
    <row r="468" ht="12.5" hidden="1" customHeight="1" x14ac:dyDescent="0.35"/>
    <row r="469" ht="12.5" hidden="1" customHeight="1" x14ac:dyDescent="0.35"/>
    <row r="470" ht="12.5" hidden="1" customHeight="1" x14ac:dyDescent="0.35"/>
    <row r="471" ht="12.5" hidden="1" customHeight="1" x14ac:dyDescent="0.35"/>
    <row r="472" ht="12.5" hidden="1" customHeight="1" x14ac:dyDescent="0.35"/>
    <row r="473" ht="12.5" hidden="1" customHeight="1" x14ac:dyDescent="0.35"/>
    <row r="474" ht="12.5" hidden="1" customHeight="1" x14ac:dyDescent="0.35"/>
    <row r="475" ht="12.5" hidden="1" customHeight="1" x14ac:dyDescent="0.35"/>
    <row r="476" ht="12.5" hidden="1" customHeight="1" x14ac:dyDescent="0.35"/>
    <row r="477" ht="12.5" hidden="1" customHeight="1" x14ac:dyDescent="0.35"/>
    <row r="478" ht="12.5" hidden="1" customHeight="1" x14ac:dyDescent="0.35"/>
    <row r="479" ht="12.5" hidden="1" customHeight="1" x14ac:dyDescent="0.35"/>
    <row r="480" ht="12.5" hidden="1" customHeight="1" x14ac:dyDescent="0.35"/>
    <row r="481" ht="12.5" hidden="1" customHeight="1" x14ac:dyDescent="0.35"/>
    <row r="482" ht="12.5" hidden="1" customHeight="1" x14ac:dyDescent="0.35"/>
    <row r="483" ht="12.5" hidden="1" customHeight="1" x14ac:dyDescent="0.35"/>
    <row r="484" ht="12.5" hidden="1" customHeight="1" x14ac:dyDescent="0.35"/>
    <row r="485" ht="12.5" hidden="1" customHeight="1" x14ac:dyDescent="0.35"/>
    <row r="486" ht="12.5" hidden="1" customHeight="1" x14ac:dyDescent="0.35"/>
    <row r="487" ht="12.5" hidden="1" customHeight="1" x14ac:dyDescent="0.35"/>
    <row r="488" ht="12.5" hidden="1" customHeight="1" x14ac:dyDescent="0.35"/>
    <row r="489" ht="12.5" hidden="1" customHeight="1" x14ac:dyDescent="0.35"/>
    <row r="490" ht="12.5" hidden="1" customHeight="1" x14ac:dyDescent="0.35"/>
    <row r="491" ht="12.5" hidden="1" customHeight="1" x14ac:dyDescent="0.35"/>
    <row r="492" ht="12.5" hidden="1" customHeight="1" x14ac:dyDescent="0.35"/>
    <row r="493" ht="12.5" hidden="1" customHeight="1" x14ac:dyDescent="0.35"/>
    <row r="494" ht="12.5" hidden="1" customHeight="1" x14ac:dyDescent="0.35"/>
    <row r="495" ht="12.5" hidden="1" customHeight="1" x14ac:dyDescent="0.35"/>
    <row r="496" ht="12.5" hidden="1" customHeight="1" x14ac:dyDescent="0.35"/>
    <row r="497" ht="12.5" hidden="1" customHeight="1" x14ac:dyDescent="0.35"/>
    <row r="498" ht="12.5" hidden="1" customHeight="1" x14ac:dyDescent="0.35"/>
    <row r="499" ht="12.5" hidden="1" customHeight="1" x14ac:dyDescent="0.35"/>
    <row r="500" ht="12.5" hidden="1" customHeight="1" x14ac:dyDescent="0.35"/>
    <row r="501" ht="12.5" hidden="1" customHeight="1" x14ac:dyDescent="0.35"/>
    <row r="502" ht="12.5" hidden="1" customHeight="1" x14ac:dyDescent="0.35"/>
    <row r="503" ht="12.5" hidden="1" customHeight="1" x14ac:dyDescent="0.35"/>
    <row r="504" ht="12.5" hidden="1" customHeight="1" x14ac:dyDescent="0.35"/>
    <row r="505" ht="12.5" hidden="1" customHeight="1" x14ac:dyDescent="0.35"/>
    <row r="506" ht="12.5" hidden="1" customHeight="1" x14ac:dyDescent="0.35"/>
    <row r="507" ht="12.5" hidden="1" customHeight="1" x14ac:dyDescent="0.35"/>
    <row r="508" ht="12.5" hidden="1" customHeight="1" x14ac:dyDescent="0.35"/>
    <row r="509" ht="12.5" hidden="1" customHeight="1" x14ac:dyDescent="0.35"/>
    <row r="510" ht="12.5" hidden="1" customHeight="1" x14ac:dyDescent="0.35"/>
    <row r="511" ht="12.5" hidden="1" customHeight="1" x14ac:dyDescent="0.35"/>
    <row r="512" ht="12.5" hidden="1" customHeight="1" x14ac:dyDescent="0.35"/>
    <row r="513" ht="12.5" hidden="1" customHeight="1" x14ac:dyDescent="0.35"/>
    <row r="514" ht="12.5" hidden="1" customHeight="1" x14ac:dyDescent="0.35"/>
    <row r="515" ht="12.5" hidden="1" customHeight="1" x14ac:dyDescent="0.35"/>
    <row r="516" ht="12.5" hidden="1" customHeight="1" x14ac:dyDescent="0.35"/>
    <row r="517" ht="12.5" hidden="1" customHeight="1" x14ac:dyDescent="0.35"/>
    <row r="518" ht="12.5" hidden="1" customHeight="1" x14ac:dyDescent="0.35"/>
    <row r="519" ht="12.5" hidden="1" customHeight="1" x14ac:dyDescent="0.35"/>
    <row r="520" ht="12.5" hidden="1" customHeight="1" x14ac:dyDescent="0.35"/>
    <row r="521" ht="12.5" hidden="1" customHeight="1" x14ac:dyDescent="0.35"/>
    <row r="522" ht="12.5" hidden="1" customHeight="1" x14ac:dyDescent="0.35"/>
    <row r="523" ht="12.5" hidden="1" customHeight="1" x14ac:dyDescent="0.35"/>
    <row r="524" ht="12.5" hidden="1" customHeight="1" x14ac:dyDescent="0.35"/>
    <row r="525" ht="12.5" hidden="1" customHeight="1" x14ac:dyDescent="0.35"/>
    <row r="526" ht="12.5" hidden="1" customHeight="1" x14ac:dyDescent="0.35"/>
    <row r="527" ht="12.5" hidden="1" customHeight="1" x14ac:dyDescent="0.35"/>
    <row r="528" ht="12.5" hidden="1" customHeight="1" x14ac:dyDescent="0.35"/>
    <row r="529" ht="12.5" hidden="1" customHeight="1" x14ac:dyDescent="0.35"/>
    <row r="530" ht="12.5" hidden="1" customHeight="1" x14ac:dyDescent="0.35"/>
    <row r="531" ht="12.5" hidden="1" customHeight="1" x14ac:dyDescent="0.35"/>
    <row r="532" ht="12.5" hidden="1" customHeight="1" x14ac:dyDescent="0.35"/>
    <row r="533" ht="12.5" hidden="1" customHeight="1" x14ac:dyDescent="0.35"/>
    <row r="534" ht="12.5" hidden="1" customHeight="1" x14ac:dyDescent="0.35"/>
    <row r="535" ht="12.5" hidden="1" customHeight="1" x14ac:dyDescent="0.35"/>
    <row r="536" ht="12.5" hidden="1" customHeight="1" x14ac:dyDescent="0.35"/>
    <row r="537" ht="12.5" hidden="1" customHeight="1" x14ac:dyDescent="0.35"/>
    <row r="538" ht="12.5" hidden="1" customHeight="1" x14ac:dyDescent="0.35"/>
    <row r="539" ht="12.5" hidden="1" customHeight="1" x14ac:dyDescent="0.35"/>
    <row r="540" ht="12.5" hidden="1" customHeight="1" x14ac:dyDescent="0.35"/>
    <row r="541" ht="12.5" hidden="1" customHeight="1" x14ac:dyDescent="0.35"/>
    <row r="542" ht="12.5" hidden="1" customHeight="1" x14ac:dyDescent="0.35"/>
    <row r="543" ht="12.5" hidden="1" customHeight="1" x14ac:dyDescent="0.35"/>
    <row r="544" ht="12.5" hidden="1" customHeight="1" x14ac:dyDescent="0.35"/>
    <row r="545" ht="12.5" hidden="1" customHeight="1" x14ac:dyDescent="0.35"/>
    <row r="546" ht="12.5" hidden="1" customHeight="1" x14ac:dyDescent="0.35"/>
    <row r="547" ht="12.5" hidden="1" customHeight="1" x14ac:dyDescent="0.35"/>
    <row r="548" ht="12.5" hidden="1" customHeight="1" x14ac:dyDescent="0.35"/>
    <row r="549" ht="12.5" hidden="1" customHeight="1" x14ac:dyDescent="0.35"/>
    <row r="550" ht="12.5" hidden="1" customHeight="1" x14ac:dyDescent="0.35"/>
    <row r="551" ht="12.5" hidden="1" customHeight="1" x14ac:dyDescent="0.35"/>
    <row r="552" ht="12.5" hidden="1" customHeight="1" x14ac:dyDescent="0.35"/>
    <row r="553" ht="12.5" hidden="1" customHeight="1" x14ac:dyDescent="0.35"/>
    <row r="554" ht="12.5" hidden="1" customHeight="1" x14ac:dyDescent="0.35"/>
    <row r="555" ht="12.5" hidden="1" customHeight="1" x14ac:dyDescent="0.35"/>
    <row r="556" ht="12.5" hidden="1" customHeight="1" x14ac:dyDescent="0.35"/>
    <row r="557" ht="12.5" hidden="1" customHeight="1" x14ac:dyDescent="0.35"/>
    <row r="558" ht="12.5" hidden="1" customHeight="1" x14ac:dyDescent="0.35"/>
    <row r="559" ht="12.5" hidden="1" customHeight="1" x14ac:dyDescent="0.35"/>
    <row r="560" ht="12.5" hidden="1" customHeight="1" x14ac:dyDescent="0.35"/>
    <row r="561" ht="12.5" hidden="1" customHeight="1" x14ac:dyDescent="0.35"/>
    <row r="562" ht="12.5" hidden="1" customHeight="1" x14ac:dyDescent="0.35"/>
    <row r="563" ht="12.5" hidden="1" customHeight="1" x14ac:dyDescent="0.35"/>
    <row r="564" ht="12.5" hidden="1" customHeight="1" x14ac:dyDescent="0.35"/>
    <row r="565" ht="12.5" hidden="1" customHeight="1" x14ac:dyDescent="0.35"/>
    <row r="566" ht="12.5" hidden="1" customHeight="1" x14ac:dyDescent="0.35"/>
    <row r="567" ht="12.5" hidden="1" customHeight="1" x14ac:dyDescent="0.35"/>
    <row r="568" ht="12.5" hidden="1" customHeight="1" x14ac:dyDescent="0.35"/>
    <row r="569" ht="12.5" hidden="1" customHeight="1" x14ac:dyDescent="0.35"/>
    <row r="570" ht="12.5" hidden="1" customHeight="1" x14ac:dyDescent="0.35"/>
    <row r="571" ht="12.5" hidden="1" customHeight="1" x14ac:dyDescent="0.35"/>
    <row r="572" ht="12.5" hidden="1" customHeight="1" x14ac:dyDescent="0.35"/>
    <row r="573" ht="12.5" hidden="1" customHeight="1" x14ac:dyDescent="0.35"/>
    <row r="574" ht="12.5" hidden="1" customHeight="1" x14ac:dyDescent="0.35"/>
    <row r="575" ht="12.5" hidden="1" customHeight="1" x14ac:dyDescent="0.35"/>
    <row r="576" ht="12.5" hidden="1" customHeight="1" x14ac:dyDescent="0.35"/>
    <row r="577" ht="12.5" hidden="1" customHeight="1" x14ac:dyDescent="0.35"/>
    <row r="578" ht="12.5" hidden="1" customHeight="1" x14ac:dyDescent="0.35"/>
    <row r="579" ht="12.5" hidden="1" customHeight="1" x14ac:dyDescent="0.35"/>
    <row r="580" ht="12.5" hidden="1" customHeight="1" x14ac:dyDescent="0.35"/>
    <row r="581" ht="12.5" hidden="1" customHeight="1" x14ac:dyDescent="0.35"/>
    <row r="582" ht="12.5" hidden="1" customHeight="1" x14ac:dyDescent="0.35"/>
    <row r="583" ht="12.5" hidden="1" customHeight="1" x14ac:dyDescent="0.35"/>
    <row r="584" ht="12.5" hidden="1" customHeight="1" x14ac:dyDescent="0.35"/>
    <row r="585" ht="12.5" hidden="1" customHeight="1" x14ac:dyDescent="0.35"/>
    <row r="586" ht="12.5" hidden="1" customHeight="1" x14ac:dyDescent="0.35"/>
    <row r="587" ht="12.5" hidden="1" customHeight="1" x14ac:dyDescent="0.35"/>
    <row r="588" ht="12.5" hidden="1" customHeight="1" x14ac:dyDescent="0.35"/>
    <row r="589" ht="12.5" hidden="1" customHeight="1" x14ac:dyDescent="0.35"/>
    <row r="590" ht="12.5" hidden="1" customHeight="1" x14ac:dyDescent="0.35"/>
    <row r="591" ht="12.5" hidden="1" customHeight="1" x14ac:dyDescent="0.35"/>
    <row r="592" ht="12.5" hidden="1" customHeight="1" x14ac:dyDescent="0.35"/>
    <row r="593" ht="12.5" hidden="1" customHeight="1" x14ac:dyDescent="0.35"/>
    <row r="594" ht="12.5" hidden="1" customHeight="1" x14ac:dyDescent="0.35"/>
    <row r="595" ht="12.5" hidden="1" customHeight="1" x14ac:dyDescent="0.35"/>
    <row r="596" ht="12.5" hidden="1" customHeight="1" x14ac:dyDescent="0.35"/>
    <row r="597" ht="12.5" hidden="1" customHeight="1" x14ac:dyDescent="0.35"/>
    <row r="598" ht="12.5" hidden="1" customHeight="1" x14ac:dyDescent="0.35"/>
    <row r="599" ht="12.5" hidden="1" customHeight="1" x14ac:dyDescent="0.35"/>
    <row r="600" ht="12.5" hidden="1" customHeight="1" x14ac:dyDescent="0.35"/>
    <row r="601" ht="12.5" hidden="1" customHeight="1" x14ac:dyDescent="0.35"/>
    <row r="602" ht="12.5" hidden="1" customHeight="1" x14ac:dyDescent="0.35"/>
    <row r="603" ht="12.5" hidden="1" customHeight="1" x14ac:dyDescent="0.35"/>
    <row r="604" ht="12.5" hidden="1" customHeight="1" x14ac:dyDescent="0.35"/>
    <row r="605" ht="12.5" hidden="1" customHeight="1" x14ac:dyDescent="0.35"/>
    <row r="606" ht="12.5" hidden="1" customHeight="1" x14ac:dyDescent="0.35"/>
    <row r="607" ht="12.5" hidden="1" customHeight="1" x14ac:dyDescent="0.35"/>
    <row r="608" ht="12.5" hidden="1" customHeight="1" x14ac:dyDescent="0.35"/>
    <row r="609" ht="12.5" hidden="1" customHeight="1" x14ac:dyDescent="0.35"/>
    <row r="610" ht="12.5" hidden="1" customHeight="1" x14ac:dyDescent="0.35"/>
    <row r="611" ht="12.5" hidden="1" customHeight="1" x14ac:dyDescent="0.35"/>
    <row r="612" ht="12.5" hidden="1" customHeight="1" x14ac:dyDescent="0.35"/>
    <row r="613" ht="12.5" hidden="1" customHeight="1" x14ac:dyDescent="0.35"/>
    <row r="614" ht="12.5" hidden="1" customHeight="1" x14ac:dyDescent="0.35"/>
    <row r="615" ht="12.5" hidden="1" customHeight="1" x14ac:dyDescent="0.35"/>
    <row r="616" ht="12.5" hidden="1" customHeight="1" x14ac:dyDescent="0.35"/>
    <row r="617" ht="12.5" hidden="1" customHeight="1" x14ac:dyDescent="0.35"/>
    <row r="618" ht="12.5" hidden="1" customHeight="1" x14ac:dyDescent="0.35"/>
    <row r="619" ht="12.5" hidden="1" customHeight="1" x14ac:dyDescent="0.35"/>
    <row r="620" ht="12.5" hidden="1" customHeight="1" x14ac:dyDescent="0.35"/>
    <row r="621" ht="12.5" hidden="1" customHeight="1" x14ac:dyDescent="0.35"/>
    <row r="622" ht="12.5" hidden="1" customHeight="1" x14ac:dyDescent="0.35"/>
    <row r="623" ht="12.5" hidden="1" customHeight="1" x14ac:dyDescent="0.35"/>
    <row r="624" ht="12.5" hidden="1" customHeight="1" x14ac:dyDescent="0.35"/>
    <row r="625" ht="12.5" hidden="1" customHeight="1" x14ac:dyDescent="0.35"/>
    <row r="626" ht="12.5" hidden="1" customHeight="1" x14ac:dyDescent="0.35"/>
    <row r="627" ht="12.5" hidden="1" customHeight="1" x14ac:dyDescent="0.35"/>
    <row r="628" ht="12.5" hidden="1" customHeight="1" x14ac:dyDescent="0.35"/>
    <row r="629" ht="12.5" hidden="1" customHeight="1" x14ac:dyDescent="0.35"/>
    <row r="630" ht="12.5" hidden="1" customHeight="1" x14ac:dyDescent="0.35"/>
    <row r="631" ht="12.5" hidden="1" customHeight="1" x14ac:dyDescent="0.35"/>
    <row r="632" ht="12.5" hidden="1" customHeight="1" x14ac:dyDescent="0.35"/>
    <row r="633" ht="12.5" hidden="1" customHeight="1" x14ac:dyDescent="0.35"/>
    <row r="634" ht="12.5" hidden="1" customHeight="1" x14ac:dyDescent="0.35"/>
    <row r="635" ht="12.5" hidden="1" customHeight="1" x14ac:dyDescent="0.35"/>
    <row r="636" ht="12.5" hidden="1" customHeight="1" x14ac:dyDescent="0.35"/>
    <row r="637" ht="12.5" hidden="1" customHeight="1" x14ac:dyDescent="0.35"/>
    <row r="638" ht="12.5" hidden="1" customHeight="1" x14ac:dyDescent="0.35"/>
    <row r="639" ht="12.5" hidden="1" customHeight="1" x14ac:dyDescent="0.35"/>
    <row r="640" ht="12.5" hidden="1" customHeight="1" x14ac:dyDescent="0.35"/>
    <row r="641" ht="12.5" hidden="1" customHeight="1" x14ac:dyDescent="0.35"/>
    <row r="642" ht="12.5" hidden="1" customHeight="1" x14ac:dyDescent="0.35"/>
    <row r="643" ht="12.5" hidden="1" customHeight="1" x14ac:dyDescent="0.35"/>
    <row r="644" ht="12.5" hidden="1" customHeight="1" x14ac:dyDescent="0.35"/>
    <row r="645" ht="12.5" hidden="1" customHeight="1" x14ac:dyDescent="0.35"/>
    <row r="646" ht="12.5" hidden="1" customHeight="1" x14ac:dyDescent="0.35"/>
    <row r="647" ht="12.5" hidden="1" customHeight="1" x14ac:dyDescent="0.35"/>
    <row r="648" ht="12.5" hidden="1" customHeight="1" x14ac:dyDescent="0.35"/>
    <row r="649" ht="12.5" hidden="1" customHeight="1" x14ac:dyDescent="0.35"/>
    <row r="650" ht="12.5" hidden="1" customHeight="1" x14ac:dyDescent="0.35"/>
    <row r="651" ht="12.5" hidden="1" customHeight="1" x14ac:dyDescent="0.35"/>
    <row r="652" ht="12.5" hidden="1" customHeight="1" x14ac:dyDescent="0.35"/>
    <row r="653" ht="12.5" hidden="1" customHeight="1" x14ac:dyDescent="0.35"/>
    <row r="654" ht="12.5" hidden="1" customHeight="1" x14ac:dyDescent="0.35"/>
    <row r="655" ht="12.5" hidden="1" customHeight="1" x14ac:dyDescent="0.35"/>
    <row r="656" ht="12.5" hidden="1" customHeight="1" x14ac:dyDescent="0.35"/>
    <row r="657" ht="12.5" hidden="1" customHeight="1" x14ac:dyDescent="0.35"/>
    <row r="658" ht="12.5" hidden="1" customHeight="1" x14ac:dyDescent="0.35"/>
    <row r="659" ht="12.5" hidden="1" customHeight="1" x14ac:dyDescent="0.35"/>
    <row r="660" ht="12.5" hidden="1" customHeight="1" x14ac:dyDescent="0.35"/>
    <row r="661" ht="12.5" hidden="1" customHeight="1" x14ac:dyDescent="0.35"/>
    <row r="662" ht="12.5" hidden="1" customHeight="1" x14ac:dyDescent="0.35"/>
    <row r="663" ht="12.5" hidden="1" customHeight="1" x14ac:dyDescent="0.35"/>
    <row r="664" ht="12.5" hidden="1" customHeight="1" x14ac:dyDescent="0.35"/>
    <row r="665" ht="12.5" hidden="1" customHeight="1" x14ac:dyDescent="0.35"/>
    <row r="666" ht="12.5" hidden="1" customHeight="1" x14ac:dyDescent="0.35"/>
    <row r="667" ht="12.5" hidden="1" customHeight="1" x14ac:dyDescent="0.35"/>
    <row r="668" ht="12.5" hidden="1" customHeight="1" x14ac:dyDescent="0.35"/>
    <row r="669" ht="12.5" hidden="1" customHeight="1" x14ac:dyDescent="0.35"/>
    <row r="670" ht="12.5" hidden="1" customHeight="1" x14ac:dyDescent="0.35"/>
    <row r="671" ht="12.5" hidden="1" customHeight="1" x14ac:dyDescent="0.35"/>
    <row r="672" ht="12.5" hidden="1" customHeight="1" x14ac:dyDescent="0.35"/>
    <row r="673" ht="12.5" hidden="1" customHeight="1" x14ac:dyDescent="0.35"/>
    <row r="674" ht="12.5" hidden="1" customHeight="1" x14ac:dyDescent="0.35"/>
    <row r="675" ht="12.5" hidden="1" customHeight="1" x14ac:dyDescent="0.35"/>
    <row r="676" ht="12.5" hidden="1" customHeight="1" x14ac:dyDescent="0.35"/>
    <row r="677" ht="12.5" hidden="1" customHeight="1" x14ac:dyDescent="0.35"/>
    <row r="678" ht="12.5" hidden="1" customHeight="1" x14ac:dyDescent="0.35"/>
    <row r="679" ht="12.5" hidden="1" customHeight="1" x14ac:dyDescent="0.35"/>
    <row r="680" ht="12.5" hidden="1" customHeight="1" x14ac:dyDescent="0.35"/>
    <row r="681" ht="12.5" hidden="1" customHeight="1" x14ac:dyDescent="0.35"/>
    <row r="682" ht="12.5" hidden="1" customHeight="1" x14ac:dyDescent="0.35"/>
    <row r="683" ht="12.5" hidden="1" customHeight="1" x14ac:dyDescent="0.35"/>
    <row r="684" ht="12.5" hidden="1" customHeight="1" x14ac:dyDescent="0.35"/>
    <row r="685" ht="12.5" hidden="1" customHeight="1" x14ac:dyDescent="0.35"/>
    <row r="686" ht="12.5" hidden="1" customHeight="1" x14ac:dyDescent="0.35"/>
    <row r="687" ht="12.5" hidden="1" customHeight="1" x14ac:dyDescent="0.35"/>
    <row r="688" ht="12.5" hidden="1" customHeight="1" x14ac:dyDescent="0.35"/>
    <row r="689" ht="12.5" hidden="1" customHeight="1" x14ac:dyDescent="0.35"/>
    <row r="690" ht="12.5" hidden="1" customHeight="1" x14ac:dyDescent="0.35"/>
    <row r="691" ht="12.5" hidden="1" customHeight="1" x14ac:dyDescent="0.35"/>
    <row r="692" ht="12.5" hidden="1" customHeight="1" x14ac:dyDescent="0.35"/>
    <row r="693" ht="12.5" hidden="1" customHeight="1" x14ac:dyDescent="0.35"/>
    <row r="694" ht="12.5" hidden="1" customHeight="1" x14ac:dyDescent="0.35"/>
    <row r="695" ht="12.5" hidden="1" customHeight="1" x14ac:dyDescent="0.35"/>
    <row r="696" ht="12.5" hidden="1" customHeight="1" x14ac:dyDescent="0.35"/>
    <row r="697" ht="12.5" hidden="1" customHeight="1" x14ac:dyDescent="0.35"/>
    <row r="698" ht="12.5" hidden="1" customHeight="1" x14ac:dyDescent="0.35"/>
    <row r="699" ht="12.5" hidden="1" customHeight="1" x14ac:dyDescent="0.35"/>
    <row r="700" ht="12.5" hidden="1" customHeight="1" x14ac:dyDescent="0.35"/>
    <row r="701" ht="12.5" hidden="1" customHeight="1" x14ac:dyDescent="0.35"/>
    <row r="702" ht="12.5" hidden="1" customHeight="1" x14ac:dyDescent="0.35"/>
    <row r="703" ht="12.5" hidden="1" customHeight="1" x14ac:dyDescent="0.35"/>
    <row r="704" ht="12.5" hidden="1" customHeight="1" x14ac:dyDescent="0.35"/>
    <row r="705" ht="12.5" hidden="1" customHeight="1" x14ac:dyDescent="0.35"/>
    <row r="706" ht="12.5" hidden="1" customHeight="1" x14ac:dyDescent="0.35"/>
    <row r="707" ht="12.5" hidden="1" customHeight="1" x14ac:dyDescent="0.35"/>
    <row r="708" ht="12.5" hidden="1" customHeight="1" x14ac:dyDescent="0.35"/>
    <row r="709" ht="12.5" hidden="1" customHeight="1" x14ac:dyDescent="0.35"/>
    <row r="710" ht="12.5" hidden="1" customHeight="1" x14ac:dyDescent="0.35"/>
    <row r="711" ht="12.5" hidden="1" customHeight="1" x14ac:dyDescent="0.35"/>
    <row r="712" ht="12.5" hidden="1" customHeight="1" x14ac:dyDescent="0.35"/>
    <row r="713" ht="12.5" hidden="1" customHeight="1" x14ac:dyDescent="0.35"/>
    <row r="714" ht="12.5" hidden="1" customHeight="1" x14ac:dyDescent="0.35"/>
    <row r="715" ht="12.5" hidden="1" customHeight="1" x14ac:dyDescent="0.35"/>
    <row r="716" ht="12.5" hidden="1" customHeight="1" x14ac:dyDescent="0.35"/>
    <row r="717" ht="12.5" hidden="1" customHeight="1" x14ac:dyDescent="0.35"/>
    <row r="718" ht="12.5" hidden="1" customHeight="1" x14ac:dyDescent="0.35"/>
    <row r="719" ht="12.5" hidden="1" customHeight="1" x14ac:dyDescent="0.35"/>
    <row r="720" ht="12.5" hidden="1" customHeight="1" x14ac:dyDescent="0.35"/>
    <row r="721" ht="12.5" hidden="1" customHeight="1" x14ac:dyDescent="0.35"/>
    <row r="722" ht="12.5" hidden="1" customHeight="1" x14ac:dyDescent="0.35"/>
    <row r="723" ht="12.5" hidden="1" customHeight="1" x14ac:dyDescent="0.35"/>
    <row r="724" ht="12.5" hidden="1" customHeight="1" x14ac:dyDescent="0.35"/>
    <row r="725" ht="12.5" hidden="1" customHeight="1" x14ac:dyDescent="0.35"/>
    <row r="726" ht="12.5" hidden="1" customHeight="1" x14ac:dyDescent="0.35"/>
    <row r="727" ht="12.5" hidden="1" customHeight="1" x14ac:dyDescent="0.35"/>
    <row r="728" ht="12.5" hidden="1" customHeight="1" x14ac:dyDescent="0.35"/>
    <row r="729" ht="12.5" hidden="1" customHeight="1" x14ac:dyDescent="0.35"/>
    <row r="730" ht="12.5" hidden="1" customHeight="1" x14ac:dyDescent="0.35"/>
    <row r="731" ht="12.5" hidden="1" customHeight="1" x14ac:dyDescent="0.35"/>
    <row r="732" ht="12.5" hidden="1" customHeight="1" x14ac:dyDescent="0.35"/>
    <row r="733" ht="12.5" hidden="1" customHeight="1" x14ac:dyDescent="0.35"/>
    <row r="734" ht="12.5" hidden="1" customHeight="1" x14ac:dyDescent="0.35"/>
    <row r="735" ht="12.5" hidden="1" customHeight="1" x14ac:dyDescent="0.35"/>
    <row r="736" ht="12.5" hidden="1" customHeight="1" x14ac:dyDescent="0.35"/>
    <row r="737" ht="12.5" hidden="1" customHeight="1" x14ac:dyDescent="0.35"/>
    <row r="738" ht="12.5" hidden="1" customHeight="1" x14ac:dyDescent="0.35"/>
    <row r="739" ht="12.5" hidden="1" customHeight="1" x14ac:dyDescent="0.35"/>
    <row r="740" ht="12.5" hidden="1" customHeight="1" x14ac:dyDescent="0.35"/>
    <row r="741" ht="12.5" hidden="1" customHeight="1" x14ac:dyDescent="0.35"/>
    <row r="742" ht="12.5" hidden="1" customHeight="1" x14ac:dyDescent="0.35"/>
    <row r="743" ht="12.5" hidden="1" customHeight="1" x14ac:dyDescent="0.35"/>
    <row r="744" ht="12.5" hidden="1" customHeight="1" x14ac:dyDescent="0.35"/>
    <row r="745" ht="12.5" hidden="1" customHeight="1" x14ac:dyDescent="0.35"/>
    <row r="746" ht="12.5" hidden="1" customHeight="1" x14ac:dyDescent="0.35"/>
    <row r="747" ht="12.5" hidden="1" customHeight="1" x14ac:dyDescent="0.35"/>
    <row r="748" ht="12.5" hidden="1" customHeight="1" x14ac:dyDescent="0.35"/>
    <row r="749" ht="12.5" hidden="1" customHeight="1" x14ac:dyDescent="0.35"/>
    <row r="750" ht="12.5" hidden="1" customHeight="1" x14ac:dyDescent="0.35"/>
    <row r="751" ht="12.5" hidden="1" customHeight="1" x14ac:dyDescent="0.35"/>
    <row r="752" ht="12.5" hidden="1" customHeight="1" x14ac:dyDescent="0.35"/>
    <row r="753" ht="12.5" hidden="1" customHeight="1" x14ac:dyDescent="0.35"/>
    <row r="754" ht="12.5" hidden="1" customHeight="1" x14ac:dyDescent="0.35"/>
    <row r="755" ht="12.5" hidden="1" customHeight="1" x14ac:dyDescent="0.35"/>
    <row r="756" ht="12.5" hidden="1" customHeight="1" x14ac:dyDescent="0.35"/>
    <row r="757" ht="12.5" hidden="1" customHeight="1" x14ac:dyDescent="0.35"/>
    <row r="758" ht="12.5" hidden="1" customHeight="1" x14ac:dyDescent="0.35"/>
    <row r="759" ht="12.5" hidden="1" customHeight="1" x14ac:dyDescent="0.35"/>
    <row r="760" ht="12.5" hidden="1" customHeight="1" x14ac:dyDescent="0.35"/>
    <row r="761" ht="12.5" hidden="1" customHeight="1" x14ac:dyDescent="0.35"/>
    <row r="762" ht="12.5" hidden="1" customHeight="1" x14ac:dyDescent="0.35"/>
    <row r="763" ht="12.5" hidden="1" customHeight="1" x14ac:dyDescent="0.35"/>
    <row r="764" ht="12.5" hidden="1" customHeight="1" x14ac:dyDescent="0.35"/>
    <row r="765" ht="12.5" hidden="1" customHeight="1" x14ac:dyDescent="0.35"/>
    <row r="766" ht="12.5" hidden="1" customHeight="1" x14ac:dyDescent="0.35"/>
    <row r="767" ht="12.5" hidden="1" customHeight="1" x14ac:dyDescent="0.35"/>
    <row r="768" ht="12.5" hidden="1" customHeight="1" x14ac:dyDescent="0.35"/>
    <row r="769" ht="12.5" hidden="1" customHeight="1" x14ac:dyDescent="0.35"/>
    <row r="770" ht="12.5" hidden="1" customHeight="1" x14ac:dyDescent="0.35"/>
    <row r="771" ht="12.5" hidden="1" customHeight="1" x14ac:dyDescent="0.35"/>
    <row r="772" ht="12.5" hidden="1" customHeight="1" x14ac:dyDescent="0.35"/>
    <row r="773" ht="12.5" hidden="1" customHeight="1" x14ac:dyDescent="0.35"/>
    <row r="774" ht="12.5" hidden="1" customHeight="1" x14ac:dyDescent="0.35"/>
    <row r="775" ht="12.5" hidden="1" customHeight="1" x14ac:dyDescent="0.35"/>
    <row r="776" ht="12.5" hidden="1" customHeight="1" x14ac:dyDescent="0.35"/>
    <row r="777" ht="12.5" hidden="1" customHeight="1" x14ac:dyDescent="0.35"/>
    <row r="778" ht="12.5" hidden="1" customHeight="1" x14ac:dyDescent="0.35"/>
    <row r="779" ht="12.5" hidden="1" customHeight="1" x14ac:dyDescent="0.35"/>
    <row r="780" ht="12.5" hidden="1" customHeight="1" x14ac:dyDescent="0.35"/>
    <row r="781" ht="12.5" hidden="1" customHeight="1" x14ac:dyDescent="0.35"/>
    <row r="782" ht="12.5" hidden="1" customHeight="1" x14ac:dyDescent="0.35"/>
    <row r="783" ht="12.5" hidden="1" customHeight="1" x14ac:dyDescent="0.35"/>
    <row r="784" ht="12.5" hidden="1" customHeight="1" x14ac:dyDescent="0.35"/>
    <row r="785" ht="12.5" hidden="1" customHeight="1" x14ac:dyDescent="0.35"/>
    <row r="786" ht="12.5" hidden="1" customHeight="1" x14ac:dyDescent="0.35"/>
    <row r="787" ht="12.5" hidden="1" customHeight="1" x14ac:dyDescent="0.35"/>
    <row r="788" ht="12.5" hidden="1" customHeight="1" x14ac:dyDescent="0.35"/>
    <row r="789" ht="12.5" hidden="1" customHeight="1" x14ac:dyDescent="0.35"/>
    <row r="790" ht="12.5" hidden="1" customHeight="1" x14ac:dyDescent="0.35"/>
    <row r="791" ht="12.5" hidden="1" customHeight="1" x14ac:dyDescent="0.35"/>
    <row r="792" ht="12.5" hidden="1" customHeight="1" x14ac:dyDescent="0.35"/>
    <row r="793" ht="12.5" hidden="1" customHeight="1" x14ac:dyDescent="0.35"/>
    <row r="794" ht="12.5" hidden="1" customHeight="1" x14ac:dyDescent="0.35"/>
    <row r="795" ht="12.5" hidden="1" customHeight="1" x14ac:dyDescent="0.35"/>
    <row r="796" ht="12.5" hidden="1" customHeight="1" x14ac:dyDescent="0.35"/>
    <row r="797" ht="12.5" hidden="1" customHeight="1" x14ac:dyDescent="0.35"/>
    <row r="798" ht="12.5" hidden="1" customHeight="1" x14ac:dyDescent="0.35"/>
    <row r="799" ht="12.5" hidden="1" customHeight="1" x14ac:dyDescent="0.35"/>
    <row r="800" ht="12.5" hidden="1" customHeight="1" x14ac:dyDescent="0.35"/>
    <row r="801" ht="12.5" hidden="1" customHeight="1" x14ac:dyDescent="0.35"/>
    <row r="802" ht="12.5" hidden="1" customHeight="1" x14ac:dyDescent="0.35"/>
    <row r="803" ht="12.5" hidden="1" customHeight="1" x14ac:dyDescent="0.35"/>
    <row r="804" ht="12.5" hidden="1" customHeight="1" x14ac:dyDescent="0.35"/>
    <row r="805" ht="12.5" hidden="1" customHeight="1" x14ac:dyDescent="0.35"/>
    <row r="806" ht="12.5" hidden="1" customHeight="1" x14ac:dyDescent="0.35"/>
    <row r="807" ht="12.5" hidden="1" customHeight="1" x14ac:dyDescent="0.35"/>
    <row r="808" ht="12.5" hidden="1" customHeight="1" x14ac:dyDescent="0.35"/>
    <row r="809" ht="12.5" hidden="1" customHeight="1" x14ac:dyDescent="0.35"/>
    <row r="810" ht="12.5" hidden="1" customHeight="1" x14ac:dyDescent="0.35"/>
    <row r="811" ht="12.5" hidden="1" customHeight="1" x14ac:dyDescent="0.35"/>
    <row r="812" ht="12.5" hidden="1" customHeight="1" x14ac:dyDescent="0.35"/>
    <row r="813" ht="12.5" hidden="1" customHeight="1" x14ac:dyDescent="0.35"/>
    <row r="814" ht="12.5" hidden="1" customHeight="1" x14ac:dyDescent="0.35"/>
    <row r="815" ht="12.5" hidden="1" customHeight="1" x14ac:dyDescent="0.35"/>
    <row r="816" ht="12.5" hidden="1" customHeight="1" x14ac:dyDescent="0.35"/>
    <row r="817" ht="12.5" hidden="1" customHeight="1" x14ac:dyDescent="0.35"/>
    <row r="818" ht="12.5" hidden="1" customHeight="1" x14ac:dyDescent="0.35"/>
    <row r="819" ht="12.5" hidden="1" customHeight="1" x14ac:dyDescent="0.35"/>
    <row r="820" ht="12.5" hidden="1" customHeight="1" x14ac:dyDescent="0.35"/>
    <row r="821" ht="12.5" hidden="1" customHeight="1" x14ac:dyDescent="0.35"/>
    <row r="822" ht="12.5" hidden="1" customHeight="1" x14ac:dyDescent="0.35"/>
    <row r="823" ht="12.5" hidden="1" customHeight="1" x14ac:dyDescent="0.35"/>
    <row r="824" ht="12.5" hidden="1" customHeight="1" x14ac:dyDescent="0.35"/>
    <row r="825" ht="12.5" hidden="1" customHeight="1" x14ac:dyDescent="0.35"/>
    <row r="826" ht="12.5" hidden="1" customHeight="1" x14ac:dyDescent="0.35"/>
    <row r="827" ht="12.5" hidden="1" customHeight="1" x14ac:dyDescent="0.35"/>
    <row r="828" ht="12.5" hidden="1" customHeight="1" x14ac:dyDescent="0.35"/>
    <row r="829" ht="12.5" hidden="1" customHeight="1" x14ac:dyDescent="0.35"/>
    <row r="830" ht="12.5" hidden="1" customHeight="1" x14ac:dyDescent="0.35"/>
    <row r="831" ht="12.5" hidden="1" customHeight="1" x14ac:dyDescent="0.35"/>
    <row r="832" ht="12.5" hidden="1" customHeight="1" x14ac:dyDescent="0.35"/>
    <row r="833" ht="12.5" hidden="1" customHeight="1" x14ac:dyDescent="0.35"/>
    <row r="834" ht="12.5" hidden="1" customHeight="1" x14ac:dyDescent="0.35"/>
    <row r="835" ht="12.5" hidden="1" customHeight="1" x14ac:dyDescent="0.35"/>
    <row r="836" ht="12.5" hidden="1" customHeight="1" x14ac:dyDescent="0.35"/>
    <row r="837" ht="12.5" hidden="1" customHeight="1" x14ac:dyDescent="0.35"/>
    <row r="838" ht="12.5" hidden="1" customHeight="1" x14ac:dyDescent="0.35"/>
    <row r="839" ht="12.5" hidden="1" customHeight="1" x14ac:dyDescent="0.35"/>
    <row r="840" ht="12.5" hidden="1" customHeight="1" x14ac:dyDescent="0.35"/>
    <row r="841" ht="12.5" hidden="1" customHeight="1" x14ac:dyDescent="0.35"/>
    <row r="842" ht="12.5" hidden="1" customHeight="1" x14ac:dyDescent="0.35"/>
    <row r="843" ht="12.5" hidden="1" customHeight="1" x14ac:dyDescent="0.35"/>
    <row r="844" ht="12.5" hidden="1" customHeight="1" x14ac:dyDescent="0.35"/>
    <row r="845" ht="12.5" hidden="1" customHeight="1" x14ac:dyDescent="0.35"/>
    <row r="846" ht="12.5" hidden="1" customHeight="1" x14ac:dyDescent="0.35"/>
    <row r="847" ht="12.5" hidden="1" customHeight="1" x14ac:dyDescent="0.35"/>
    <row r="848" ht="12.5" hidden="1" customHeight="1" x14ac:dyDescent="0.35"/>
    <row r="849" ht="12.5" hidden="1" customHeight="1" x14ac:dyDescent="0.35"/>
    <row r="850" ht="12.5" hidden="1" customHeight="1" x14ac:dyDescent="0.35"/>
    <row r="851" ht="12.5" hidden="1" customHeight="1" x14ac:dyDescent="0.35"/>
    <row r="852" ht="12.5" hidden="1" customHeight="1" x14ac:dyDescent="0.35"/>
    <row r="853" ht="12.5" hidden="1" customHeight="1" x14ac:dyDescent="0.35"/>
    <row r="854" ht="12.5" hidden="1" customHeight="1" x14ac:dyDescent="0.35"/>
    <row r="855" ht="12.5" hidden="1" customHeight="1" x14ac:dyDescent="0.35"/>
    <row r="856" ht="12.5" hidden="1" customHeight="1" x14ac:dyDescent="0.35"/>
    <row r="857" ht="12.5" hidden="1" customHeight="1" x14ac:dyDescent="0.35"/>
    <row r="858" ht="12.5" hidden="1" customHeight="1" x14ac:dyDescent="0.35"/>
    <row r="859" ht="12.5" hidden="1" customHeight="1" x14ac:dyDescent="0.35"/>
    <row r="860" ht="12.5" hidden="1" customHeight="1" x14ac:dyDescent="0.35"/>
    <row r="861" ht="12.5" hidden="1" customHeight="1" x14ac:dyDescent="0.35"/>
    <row r="862" ht="12.5" hidden="1" customHeight="1" x14ac:dyDescent="0.35"/>
    <row r="863" ht="12.5" hidden="1" customHeight="1" x14ac:dyDescent="0.35"/>
    <row r="864" ht="12.5" hidden="1" customHeight="1" x14ac:dyDescent="0.35"/>
    <row r="865" ht="12.5" hidden="1" customHeight="1" x14ac:dyDescent="0.35"/>
    <row r="866" ht="12.5" hidden="1" customHeight="1" x14ac:dyDescent="0.35"/>
    <row r="867" ht="12.5" hidden="1" customHeight="1" x14ac:dyDescent="0.35"/>
    <row r="868" ht="12.5" hidden="1" customHeight="1" x14ac:dyDescent="0.35"/>
    <row r="869" ht="12.5" hidden="1" customHeight="1" x14ac:dyDescent="0.35"/>
    <row r="870" ht="12.5" hidden="1" customHeight="1" x14ac:dyDescent="0.35"/>
    <row r="871" ht="12.5" hidden="1" customHeight="1" x14ac:dyDescent="0.35"/>
    <row r="872" ht="12.5" hidden="1" customHeight="1" x14ac:dyDescent="0.35"/>
    <row r="873" ht="12.5" hidden="1" customHeight="1" x14ac:dyDescent="0.35"/>
    <row r="874" ht="12.5" hidden="1" customHeight="1" x14ac:dyDescent="0.35"/>
    <row r="875" ht="12.5" hidden="1" customHeight="1" x14ac:dyDescent="0.35"/>
    <row r="876" ht="12.5" hidden="1" customHeight="1" x14ac:dyDescent="0.35"/>
    <row r="877" ht="12.5" hidden="1" customHeight="1" x14ac:dyDescent="0.35"/>
    <row r="878" ht="12.5" hidden="1" customHeight="1" x14ac:dyDescent="0.35"/>
    <row r="879" ht="12.5" hidden="1" customHeight="1" x14ac:dyDescent="0.35"/>
    <row r="880" ht="12.5" hidden="1" customHeight="1" x14ac:dyDescent="0.35"/>
    <row r="881" ht="12.5" hidden="1" customHeight="1" x14ac:dyDescent="0.35"/>
    <row r="882" ht="12.5" hidden="1" customHeight="1" x14ac:dyDescent="0.35"/>
    <row r="883" ht="12.5" hidden="1" customHeight="1" x14ac:dyDescent="0.35"/>
    <row r="884" ht="12.5" hidden="1" customHeight="1" x14ac:dyDescent="0.35"/>
    <row r="885" ht="12.5" hidden="1" customHeight="1" x14ac:dyDescent="0.35"/>
    <row r="886" ht="12.5" hidden="1" customHeight="1" x14ac:dyDescent="0.35"/>
    <row r="887" ht="12.5" hidden="1" customHeight="1" x14ac:dyDescent="0.35"/>
    <row r="888" ht="12.5" hidden="1" customHeight="1" x14ac:dyDescent="0.35"/>
    <row r="889" ht="12.5" hidden="1" customHeight="1" x14ac:dyDescent="0.35"/>
    <row r="890" ht="12.5" hidden="1" customHeight="1" x14ac:dyDescent="0.35"/>
    <row r="891" ht="12.5" hidden="1" customHeight="1" x14ac:dyDescent="0.35"/>
    <row r="892" ht="12.5" hidden="1" customHeight="1" x14ac:dyDescent="0.35"/>
    <row r="893" ht="12.5" hidden="1" customHeight="1" x14ac:dyDescent="0.35"/>
    <row r="894" ht="12.5" hidden="1" customHeight="1" x14ac:dyDescent="0.35"/>
    <row r="895" ht="12.5" hidden="1" customHeight="1" x14ac:dyDescent="0.35"/>
    <row r="896" ht="12.5" hidden="1" customHeight="1" x14ac:dyDescent="0.35"/>
    <row r="897" ht="12.5" hidden="1" customHeight="1" x14ac:dyDescent="0.35"/>
    <row r="898" ht="12.5" hidden="1" customHeight="1" x14ac:dyDescent="0.35"/>
    <row r="899" ht="12.5" hidden="1" customHeight="1" x14ac:dyDescent="0.35"/>
    <row r="900" ht="12.5" hidden="1" customHeight="1" x14ac:dyDescent="0.35"/>
    <row r="901" ht="12.5" hidden="1" customHeight="1" x14ac:dyDescent="0.35"/>
    <row r="902" ht="12.5" hidden="1" customHeight="1" x14ac:dyDescent="0.35"/>
    <row r="903" ht="12.5" hidden="1" customHeight="1" x14ac:dyDescent="0.35"/>
    <row r="904" ht="12.5" hidden="1" customHeight="1" x14ac:dyDescent="0.35"/>
    <row r="905" ht="12.5" hidden="1" customHeight="1" x14ac:dyDescent="0.35"/>
    <row r="906" ht="12.5" hidden="1" customHeight="1" x14ac:dyDescent="0.35"/>
    <row r="907" ht="12.5" hidden="1" customHeight="1" x14ac:dyDescent="0.35"/>
    <row r="908" ht="12.5" hidden="1" customHeight="1" x14ac:dyDescent="0.35"/>
    <row r="909" ht="12.5" hidden="1" customHeight="1" x14ac:dyDescent="0.35"/>
    <row r="910" ht="12.5" hidden="1" customHeight="1" x14ac:dyDescent="0.35"/>
    <row r="911" ht="12.5" hidden="1" customHeight="1" x14ac:dyDescent="0.35"/>
    <row r="912" ht="12.5" hidden="1" customHeight="1" x14ac:dyDescent="0.35"/>
    <row r="913" ht="12.5" hidden="1" customHeight="1" x14ac:dyDescent="0.35"/>
    <row r="914" ht="12.5" hidden="1" customHeight="1" x14ac:dyDescent="0.35"/>
    <row r="915" ht="12.5" hidden="1" customHeight="1" x14ac:dyDescent="0.35"/>
    <row r="916" ht="12.5" hidden="1" customHeight="1" x14ac:dyDescent="0.35"/>
    <row r="917" ht="12.5" hidden="1" customHeight="1" x14ac:dyDescent="0.35"/>
    <row r="918" ht="12.5" hidden="1" customHeight="1" x14ac:dyDescent="0.35"/>
    <row r="919" ht="12.5" hidden="1" customHeight="1" x14ac:dyDescent="0.35"/>
    <row r="920" ht="12.5" hidden="1" customHeight="1" x14ac:dyDescent="0.35"/>
    <row r="921" ht="12.5" hidden="1" customHeight="1" x14ac:dyDescent="0.35"/>
    <row r="922" ht="12.5" hidden="1" customHeight="1" x14ac:dyDescent="0.35"/>
    <row r="923" ht="12.5" hidden="1" customHeight="1" x14ac:dyDescent="0.35"/>
    <row r="924" ht="12.5" hidden="1" customHeight="1" x14ac:dyDescent="0.35"/>
    <row r="925" ht="12.5" hidden="1" customHeight="1" x14ac:dyDescent="0.35"/>
    <row r="926" ht="12.5" hidden="1" customHeight="1" x14ac:dyDescent="0.35"/>
    <row r="927" ht="12.5" hidden="1" customHeight="1" x14ac:dyDescent="0.35"/>
    <row r="928" ht="12.5" hidden="1" customHeight="1" x14ac:dyDescent="0.35"/>
    <row r="929" ht="12.5" hidden="1" customHeight="1" x14ac:dyDescent="0.35"/>
    <row r="930" ht="12.5" hidden="1" customHeight="1" x14ac:dyDescent="0.35"/>
    <row r="931" ht="12.5" hidden="1" customHeight="1" x14ac:dyDescent="0.35"/>
    <row r="932" ht="12.5" hidden="1" customHeight="1" x14ac:dyDescent="0.35"/>
    <row r="933" ht="12.5" hidden="1" customHeight="1" x14ac:dyDescent="0.35"/>
    <row r="934" ht="12.5" hidden="1" customHeight="1" x14ac:dyDescent="0.35"/>
    <row r="935" ht="12.5" hidden="1" customHeight="1" x14ac:dyDescent="0.35"/>
    <row r="936" ht="12.5" hidden="1" customHeight="1" x14ac:dyDescent="0.35"/>
    <row r="937" ht="12.5" hidden="1" customHeight="1" x14ac:dyDescent="0.35"/>
    <row r="938" ht="12.5" hidden="1" customHeight="1" x14ac:dyDescent="0.35"/>
    <row r="939" ht="12.5" hidden="1" customHeight="1" x14ac:dyDescent="0.35"/>
    <row r="940" ht="12.5" hidden="1" customHeight="1" x14ac:dyDescent="0.35"/>
    <row r="941" ht="12.5" hidden="1" customHeight="1" x14ac:dyDescent="0.35"/>
    <row r="942" ht="12.5" hidden="1" customHeight="1" x14ac:dyDescent="0.35"/>
    <row r="943" ht="12.5" hidden="1" customHeight="1" x14ac:dyDescent="0.35"/>
    <row r="944" ht="12.5" hidden="1" customHeight="1" x14ac:dyDescent="0.35"/>
    <row r="945" ht="12.5" hidden="1" customHeight="1" x14ac:dyDescent="0.35"/>
    <row r="946" ht="12.5" hidden="1" customHeight="1" x14ac:dyDescent="0.35"/>
    <row r="947" ht="12.5" hidden="1" customHeight="1" x14ac:dyDescent="0.35"/>
    <row r="948" ht="12.5" hidden="1" customHeight="1" x14ac:dyDescent="0.35"/>
    <row r="949" ht="12.5" hidden="1" customHeight="1" x14ac:dyDescent="0.35"/>
    <row r="950" ht="12.5" hidden="1" customHeight="1" x14ac:dyDescent="0.35"/>
    <row r="951" ht="12.5" hidden="1" customHeight="1" x14ac:dyDescent="0.35"/>
    <row r="952" ht="12.5" hidden="1" customHeight="1" x14ac:dyDescent="0.35"/>
    <row r="953" ht="12.5" hidden="1" customHeight="1" x14ac:dyDescent="0.35"/>
    <row r="954" ht="12.5" hidden="1" customHeight="1" x14ac:dyDescent="0.35"/>
    <row r="955" ht="12.5" hidden="1" customHeight="1" x14ac:dyDescent="0.35"/>
    <row r="956" ht="12.5" hidden="1" customHeight="1" x14ac:dyDescent="0.35"/>
    <row r="957" ht="12.5" hidden="1" customHeight="1" x14ac:dyDescent="0.35"/>
    <row r="958" ht="12.5" hidden="1" customHeight="1" x14ac:dyDescent="0.35"/>
    <row r="959" ht="12.5" hidden="1" customHeight="1" x14ac:dyDescent="0.35"/>
    <row r="960" ht="12.5" hidden="1" customHeight="1" x14ac:dyDescent="0.35"/>
    <row r="961" ht="12.5" hidden="1" customHeight="1" x14ac:dyDescent="0.35"/>
    <row r="962" ht="12.5" hidden="1" customHeight="1" x14ac:dyDescent="0.35"/>
    <row r="963" ht="12.5" hidden="1" customHeight="1" x14ac:dyDescent="0.35"/>
    <row r="964" ht="12.5" hidden="1" customHeight="1" x14ac:dyDescent="0.35"/>
    <row r="965" ht="12.5" hidden="1" customHeight="1" x14ac:dyDescent="0.35"/>
    <row r="966" ht="12.5" hidden="1" customHeight="1" x14ac:dyDescent="0.35"/>
    <row r="967" ht="12.5" hidden="1" customHeight="1" x14ac:dyDescent="0.35"/>
    <row r="968" ht="12.5" hidden="1" customHeight="1" x14ac:dyDescent="0.35"/>
    <row r="969" ht="12.5" hidden="1" customHeight="1" x14ac:dyDescent="0.35"/>
    <row r="970" ht="12.5" hidden="1" customHeight="1" x14ac:dyDescent="0.35"/>
    <row r="971" ht="12.5" hidden="1" customHeight="1" x14ac:dyDescent="0.35"/>
    <row r="972" ht="12.5" hidden="1" customHeight="1" x14ac:dyDescent="0.35"/>
    <row r="973" ht="12.5" hidden="1" customHeight="1" x14ac:dyDescent="0.35"/>
    <row r="974" ht="12.5" hidden="1" customHeight="1" x14ac:dyDescent="0.35"/>
    <row r="975" ht="12.5" hidden="1" customHeight="1" x14ac:dyDescent="0.35"/>
    <row r="976" ht="12.5" hidden="1" customHeight="1" x14ac:dyDescent="0.35"/>
    <row r="977" ht="12.5" hidden="1" customHeight="1" x14ac:dyDescent="0.35"/>
    <row r="978" ht="12.5" hidden="1" customHeight="1" x14ac:dyDescent="0.35"/>
    <row r="979" ht="12.5" hidden="1" customHeight="1" x14ac:dyDescent="0.35"/>
    <row r="980" ht="12.5" hidden="1" customHeight="1" x14ac:dyDescent="0.35"/>
    <row r="981" ht="12.5" hidden="1" customHeight="1" x14ac:dyDescent="0.35"/>
    <row r="982" ht="12.5" hidden="1" customHeight="1" x14ac:dyDescent="0.35"/>
    <row r="983" ht="12.5" hidden="1" customHeight="1" x14ac:dyDescent="0.35"/>
    <row r="984" ht="12.5" hidden="1" customHeight="1" x14ac:dyDescent="0.35"/>
    <row r="985" ht="12.5" hidden="1" customHeight="1" x14ac:dyDescent="0.35"/>
    <row r="986" ht="12.5" hidden="1" customHeight="1" x14ac:dyDescent="0.35"/>
    <row r="987" ht="12.5" hidden="1" customHeight="1" x14ac:dyDescent="0.35"/>
    <row r="988" ht="12.5" hidden="1" customHeight="1" x14ac:dyDescent="0.35"/>
    <row r="989" ht="12.5" hidden="1" customHeight="1" x14ac:dyDescent="0.35"/>
    <row r="990" ht="12.5" hidden="1" customHeight="1" x14ac:dyDescent="0.35"/>
    <row r="991" ht="12.5" hidden="1" customHeight="1" x14ac:dyDescent="0.35"/>
    <row r="992" ht="12.5" hidden="1" customHeight="1" x14ac:dyDescent="0.35"/>
    <row r="993" ht="12.5" hidden="1" customHeight="1" x14ac:dyDescent="0.35"/>
    <row r="994" ht="12.5" hidden="1" customHeight="1" x14ac:dyDescent="0.35"/>
    <row r="995" ht="12.5" hidden="1" customHeight="1" x14ac:dyDescent="0.35"/>
    <row r="996" ht="12.5" hidden="1" customHeight="1" x14ac:dyDescent="0.35"/>
    <row r="997" ht="12.5" hidden="1" customHeight="1" x14ac:dyDescent="0.35"/>
    <row r="998" ht="12.5" hidden="1" customHeight="1" x14ac:dyDescent="0.35"/>
  </sheetData>
  <sheetProtection algorithmName="SHA-512" hashValue="XLNGQ4JEYQRl5rIZX56FN3D7E0+Mxxr3ztyU37uj8eJXpYoCBvNh8e2ddP7j2KtKivD9lduiwbslugLsuMgRbA==" saltValue="SCQtJFO09cvHPi/yYUYJ1A==" spinCount="100000" sheet="1" objects="1" scenarios="1"/>
  <mergeCells count="6">
    <mergeCell ref="A32:C32"/>
    <mergeCell ref="A33:C33"/>
    <mergeCell ref="A34:C1048576"/>
    <mergeCell ref="A4:I4"/>
    <mergeCell ref="A28:C28"/>
    <mergeCell ref="A31:C31"/>
  </mergeCells>
  <hyperlinks>
    <hyperlink ref="A13" location="Illeték!A1" display="Illeték: " xr:uid="{E8E1F307-A2CC-4060-9094-49B619745395}"/>
    <hyperlink ref="C13" location="Illeték!A1" display="alapesetben a vételár 4%-a, de bizonyos esetekben ez csökkenthető, vagy nullázható. Itt olvashatsz erről. " xr:uid="{E91672CB-31BB-4F5A-83EC-09046B470588}"/>
    <hyperlink ref="A33:C33" r:id="rId1" display="Kattints ide és induljon a magabiztos lakásvásárlás." xr:uid="{F1347D3F-9BEA-4A8A-992A-0AC7A616A08D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48D1F-095E-428D-8C9E-D2A67F197922}">
  <dimension ref="A1:A15"/>
  <sheetViews>
    <sheetView workbookViewId="0">
      <selection activeCell="G4" sqref="G4"/>
    </sheetView>
  </sheetViews>
  <sheetFormatPr defaultRowHeight="12.75" x14ac:dyDescent="0.35"/>
  <cols>
    <col min="1" max="1" width="92.59765625" customWidth="1"/>
  </cols>
  <sheetData>
    <row r="1" spans="1:1" ht="22.15" x14ac:dyDescent="0.35">
      <c r="A1" s="10" t="s">
        <v>35</v>
      </c>
    </row>
    <row r="2" spans="1:1" ht="40.5" customHeight="1" x14ac:dyDescent="0.35">
      <c r="A2" s="9" t="s">
        <v>36</v>
      </c>
    </row>
    <row r="3" spans="1:1" ht="34.9" x14ac:dyDescent="0.35">
      <c r="A3" s="9" t="s">
        <v>23</v>
      </c>
    </row>
    <row r="4" spans="1:1" ht="23.25" x14ac:dyDescent="0.35">
      <c r="A4" s="9" t="s">
        <v>24</v>
      </c>
    </row>
    <row r="5" spans="1:1" x14ac:dyDescent="0.35">
      <c r="A5" s="9" t="s">
        <v>25</v>
      </c>
    </row>
    <row r="6" spans="1:1" ht="23.25" x14ac:dyDescent="0.35">
      <c r="A6" s="9" t="s">
        <v>26</v>
      </c>
    </row>
    <row r="7" spans="1:1" ht="34.9" x14ac:dyDescent="0.35">
      <c r="A7" s="9" t="s">
        <v>27</v>
      </c>
    </row>
    <row r="8" spans="1:1" ht="34.5" customHeight="1" x14ac:dyDescent="0.35">
      <c r="A8" s="9" t="s">
        <v>28</v>
      </c>
    </row>
    <row r="9" spans="1:1" ht="22.15" x14ac:dyDescent="0.35">
      <c r="A9" s="10" t="s">
        <v>40</v>
      </c>
    </row>
    <row r="10" spans="1:1" ht="46.5" x14ac:dyDescent="0.35">
      <c r="A10" s="9" t="s">
        <v>29</v>
      </c>
    </row>
    <row r="11" spans="1:1" ht="62.55" customHeight="1" x14ac:dyDescent="0.35">
      <c r="A11" s="9" t="s">
        <v>30</v>
      </c>
    </row>
    <row r="12" spans="1:1" ht="22.15" x14ac:dyDescent="0.35">
      <c r="A12" s="10" t="s">
        <v>31</v>
      </c>
    </row>
    <row r="13" spans="1:1" ht="61.05" customHeight="1" x14ac:dyDescent="0.35">
      <c r="A13" s="8" t="s">
        <v>32</v>
      </c>
    </row>
    <row r="14" spans="1:1" ht="34.9" x14ac:dyDescent="0.35">
      <c r="A14" s="8" t="s">
        <v>33</v>
      </c>
    </row>
    <row r="15" spans="1:1" ht="46.5" x14ac:dyDescent="0.35">
      <c r="A15" s="8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0EFC0-FED1-45EE-B696-A9EB6E50E0E2}">
  <dimension ref="A1:A83"/>
  <sheetViews>
    <sheetView workbookViewId="0">
      <selection sqref="A1:XFD1048576"/>
    </sheetView>
  </sheetViews>
  <sheetFormatPr defaultRowHeight="12.75" x14ac:dyDescent="0.35"/>
  <cols>
    <col min="1" max="1" width="96.33203125" style="36" customWidth="1"/>
    <col min="2" max="16384" width="9.06640625" style="36"/>
  </cols>
  <sheetData>
    <row r="1" spans="1:1" ht="22.5" x14ac:dyDescent="0.35">
      <c r="A1" s="35" t="s">
        <v>45</v>
      </c>
    </row>
    <row r="3" spans="1:1" ht="64.900000000000006" x14ac:dyDescent="0.35">
      <c r="A3" s="37" t="s">
        <v>46</v>
      </c>
    </row>
    <row r="4" spans="1:1" ht="25.9" x14ac:dyDescent="0.35">
      <c r="A4" s="37" t="s">
        <v>47</v>
      </c>
    </row>
    <row r="6" spans="1:1" ht="22.5" x14ac:dyDescent="0.35">
      <c r="A6" s="35" t="s">
        <v>48</v>
      </c>
    </row>
    <row r="8" spans="1:1" ht="26.25" x14ac:dyDescent="0.4">
      <c r="A8" s="37" t="s">
        <v>49</v>
      </c>
    </row>
    <row r="10" spans="1:1" ht="22.5" x14ac:dyDescent="0.35">
      <c r="A10" s="35" t="s">
        <v>50</v>
      </c>
    </row>
    <row r="11" spans="1:1" x14ac:dyDescent="0.35">
      <c r="A11" s="38"/>
    </row>
    <row r="12" spans="1:1" ht="25.9" x14ac:dyDescent="0.35">
      <c r="A12" s="39" t="s">
        <v>51</v>
      </c>
    </row>
    <row r="13" spans="1:1" ht="25.9" x14ac:dyDescent="0.35">
      <c r="A13" s="39" t="s">
        <v>52</v>
      </c>
    </row>
    <row r="14" spans="1:1" ht="13.15" x14ac:dyDescent="0.35">
      <c r="A14" s="39" t="s">
        <v>53</v>
      </c>
    </row>
    <row r="16" spans="1:1" ht="22.5" x14ac:dyDescent="0.35">
      <c r="A16" s="35" t="s">
        <v>54</v>
      </c>
    </row>
    <row r="18" spans="1:1" ht="13.15" x14ac:dyDescent="0.4">
      <c r="A18" s="37" t="s">
        <v>55</v>
      </c>
    </row>
    <row r="20" spans="1:1" ht="22.5" x14ac:dyDescent="0.35">
      <c r="A20" s="35" t="s">
        <v>56</v>
      </c>
    </row>
    <row r="21" spans="1:1" x14ac:dyDescent="0.35">
      <c r="A21" s="38"/>
    </row>
    <row r="22" spans="1:1" ht="13.15" x14ac:dyDescent="0.35">
      <c r="A22" s="40" t="s">
        <v>57</v>
      </c>
    </row>
    <row r="23" spans="1:1" ht="13.15" x14ac:dyDescent="0.35">
      <c r="A23" s="40" t="s">
        <v>58</v>
      </c>
    </row>
    <row r="24" spans="1:1" ht="13.15" x14ac:dyDescent="0.35">
      <c r="A24" s="40" t="s">
        <v>59</v>
      </c>
    </row>
    <row r="25" spans="1:1" ht="13.15" x14ac:dyDescent="0.35">
      <c r="A25" s="39" t="s">
        <v>60</v>
      </c>
    </row>
    <row r="27" spans="1:1" ht="22.5" x14ac:dyDescent="0.35">
      <c r="A27" s="35" t="s">
        <v>61</v>
      </c>
    </row>
    <row r="29" spans="1:1" ht="17.25" x14ac:dyDescent="0.35">
      <c r="A29" s="41" t="s">
        <v>62</v>
      </c>
    </row>
    <row r="30" spans="1:1" ht="25.9" x14ac:dyDescent="0.4">
      <c r="A30" s="37" t="s">
        <v>93</v>
      </c>
    </row>
    <row r="31" spans="1:1" x14ac:dyDescent="0.35">
      <c r="A31" s="40" t="s">
        <v>63</v>
      </c>
    </row>
    <row r="32" spans="1:1" x14ac:dyDescent="0.35">
      <c r="A32" s="40" t="s">
        <v>64</v>
      </c>
    </row>
    <row r="33" spans="1:1" ht="13.15" x14ac:dyDescent="0.4">
      <c r="A33" s="37" t="s">
        <v>94</v>
      </c>
    </row>
    <row r="35" spans="1:1" ht="17.25" x14ac:dyDescent="0.35">
      <c r="A35" s="41" t="s">
        <v>65</v>
      </c>
    </row>
    <row r="36" spans="1:1" x14ac:dyDescent="0.35">
      <c r="A36" s="38"/>
    </row>
    <row r="37" spans="1:1" x14ac:dyDescent="0.35">
      <c r="A37" s="40" t="s">
        <v>66</v>
      </c>
    </row>
    <row r="38" spans="1:1" ht="13.15" x14ac:dyDescent="0.35">
      <c r="A38" s="40" t="s">
        <v>67</v>
      </c>
    </row>
    <row r="39" spans="1:1" ht="13.15" x14ac:dyDescent="0.35">
      <c r="A39" s="39" t="s">
        <v>68</v>
      </c>
    </row>
    <row r="41" spans="1:1" ht="22.5" x14ac:dyDescent="0.35">
      <c r="A41" s="35" t="s">
        <v>69</v>
      </c>
    </row>
    <row r="43" spans="1:1" ht="17.25" x14ac:dyDescent="0.35">
      <c r="A43" s="41" t="s">
        <v>70</v>
      </c>
    </row>
    <row r="44" spans="1:1" x14ac:dyDescent="0.35">
      <c r="A44" s="40" t="s">
        <v>71</v>
      </c>
    </row>
    <row r="45" spans="1:1" x14ac:dyDescent="0.35">
      <c r="A45" s="40" t="s">
        <v>72</v>
      </c>
    </row>
    <row r="46" spans="1:1" x14ac:dyDescent="0.35">
      <c r="A46" s="40" t="s">
        <v>73</v>
      </c>
    </row>
    <row r="47" spans="1:1" x14ac:dyDescent="0.35">
      <c r="A47" s="40" t="s">
        <v>74</v>
      </c>
    </row>
    <row r="48" spans="1:1" x14ac:dyDescent="0.35">
      <c r="A48" s="40" t="s">
        <v>75</v>
      </c>
    </row>
    <row r="49" spans="1:1" x14ac:dyDescent="0.35">
      <c r="A49" s="40" t="s">
        <v>76</v>
      </c>
    </row>
    <row r="50" spans="1:1" x14ac:dyDescent="0.35">
      <c r="A50" s="40" t="s">
        <v>77</v>
      </c>
    </row>
    <row r="51" spans="1:1" x14ac:dyDescent="0.35">
      <c r="A51" s="40" t="s">
        <v>78</v>
      </c>
    </row>
    <row r="52" spans="1:1" x14ac:dyDescent="0.35">
      <c r="A52" s="40" t="s">
        <v>79</v>
      </c>
    </row>
    <row r="53" spans="1:1" x14ac:dyDescent="0.35">
      <c r="A53" s="40" t="s">
        <v>80</v>
      </c>
    </row>
    <row r="55" spans="1:1" ht="13.15" x14ac:dyDescent="0.4">
      <c r="A55" s="37" t="s">
        <v>81</v>
      </c>
    </row>
    <row r="57" spans="1:1" ht="17.25" x14ac:dyDescent="0.35">
      <c r="A57" s="41" t="s">
        <v>82</v>
      </c>
    </row>
    <row r="58" spans="1:1" x14ac:dyDescent="0.35">
      <c r="A58" s="38"/>
    </row>
    <row r="59" spans="1:1" x14ac:dyDescent="0.35">
      <c r="A59" s="40" t="s">
        <v>71</v>
      </c>
    </row>
    <row r="60" spans="1:1" x14ac:dyDescent="0.35">
      <c r="A60" s="40" t="s">
        <v>72</v>
      </c>
    </row>
    <row r="61" spans="1:1" x14ac:dyDescent="0.35">
      <c r="A61" s="40" t="s">
        <v>73</v>
      </c>
    </row>
    <row r="62" spans="1:1" x14ac:dyDescent="0.35">
      <c r="A62" s="40" t="s">
        <v>83</v>
      </c>
    </row>
    <row r="63" spans="1:1" x14ac:dyDescent="0.35">
      <c r="A63" s="40" t="s">
        <v>78</v>
      </c>
    </row>
    <row r="64" spans="1:1" x14ac:dyDescent="0.35">
      <c r="A64" s="40" t="s">
        <v>80</v>
      </c>
    </row>
    <row r="65" spans="1:1" x14ac:dyDescent="0.35">
      <c r="A65" s="40" t="s">
        <v>84</v>
      </c>
    </row>
    <row r="66" spans="1:1" x14ac:dyDescent="0.35">
      <c r="A66" s="40" t="s">
        <v>85</v>
      </c>
    </row>
    <row r="67" spans="1:1" x14ac:dyDescent="0.35">
      <c r="A67" s="40" t="s">
        <v>86</v>
      </c>
    </row>
    <row r="68" spans="1:1" x14ac:dyDescent="0.35">
      <c r="A68" s="40" t="s">
        <v>75</v>
      </c>
    </row>
    <row r="69" spans="1:1" x14ac:dyDescent="0.35">
      <c r="A69" s="40" t="s">
        <v>77</v>
      </c>
    </row>
    <row r="70" spans="1:1" x14ac:dyDescent="0.35">
      <c r="A70" s="40" t="s">
        <v>79</v>
      </c>
    </row>
    <row r="71" spans="1:1" x14ac:dyDescent="0.35">
      <c r="A71" s="40" t="s">
        <v>87</v>
      </c>
    </row>
    <row r="75" spans="1:1" ht="22.5" x14ac:dyDescent="0.35">
      <c r="A75" s="35" t="s">
        <v>88</v>
      </c>
    </row>
    <row r="76" spans="1:1" x14ac:dyDescent="0.35">
      <c r="A76" s="38"/>
    </row>
    <row r="77" spans="1:1" ht="13.15" x14ac:dyDescent="0.35">
      <c r="A77" s="39" t="s">
        <v>89</v>
      </c>
    </row>
    <row r="78" spans="1:1" x14ac:dyDescent="0.35">
      <c r="A78" s="38"/>
    </row>
    <row r="79" spans="1:1" ht="13.15" x14ac:dyDescent="0.35">
      <c r="A79" s="39" t="s">
        <v>90</v>
      </c>
    </row>
    <row r="80" spans="1:1" x14ac:dyDescent="0.35">
      <c r="A80" s="38"/>
    </row>
    <row r="81" spans="1:1" ht="13.15" x14ac:dyDescent="0.35">
      <c r="A81" s="40" t="s">
        <v>91</v>
      </c>
    </row>
    <row r="82" spans="1:1" x14ac:dyDescent="0.35">
      <c r="A82" s="38"/>
    </row>
    <row r="83" spans="1:1" ht="13.15" x14ac:dyDescent="0.35">
      <c r="A83" s="39" t="s">
        <v>92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Pénzügyi tervező</vt:lpstr>
      <vt:lpstr>Illeték</vt:lpstr>
      <vt:lpstr>Fizetési kérelem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Tímea Molnár-Simon</cp:lastModifiedBy>
  <dcterms:created xsi:type="dcterms:W3CDTF">2024-04-10T11:59:44Z</dcterms:created>
  <dcterms:modified xsi:type="dcterms:W3CDTF">2025-08-04T13:50:18Z</dcterms:modified>
</cp:coreProperties>
</file>